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euerwehr\Dienstpläne\"/>
    </mc:Choice>
  </mc:AlternateContent>
  <xr:revisionPtr revIDLastSave="0" documentId="13_ncr:1_{C4726A8E-20CC-4608-AFC9-BACA201C2F93}" xr6:coauthVersionLast="47" xr6:coauthVersionMax="47" xr10:uidLastSave="{00000000-0000-0000-0000-000000000000}"/>
  <bookViews>
    <workbookView xWindow="5690" yWindow="660" windowWidth="28800" windowHeight="19850" xr2:uid="{C45BBC97-E67F-4A34-A99C-A12BEC84152E}"/>
  </bookViews>
  <sheets>
    <sheet name="Dienstplan" sheetId="2" r:id="rId1"/>
  </sheets>
  <definedNames>
    <definedName name="_xlnm._FilterDatabase" localSheetId="0" hidden="1">Dienstplan!$A$3:$H$228</definedName>
    <definedName name="_xlnm.Print_Area" localSheetId="0">Dienstplan!$A$1:$G$228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2" l="1"/>
  <c r="A21" i="2"/>
  <c r="A23" i="2"/>
  <c r="A24" i="2"/>
  <c r="A25" i="2"/>
  <c r="A27" i="2"/>
  <c r="A28" i="2"/>
  <c r="A29" i="2"/>
  <c r="A30" i="2"/>
  <c r="A31" i="2"/>
  <c r="A33" i="2"/>
  <c r="A35" i="2"/>
  <c r="A36" i="2"/>
  <c r="A37" i="2"/>
  <c r="A41" i="2"/>
  <c r="A46" i="2"/>
  <c r="A48" i="2"/>
  <c r="A49" i="2"/>
  <c r="A51" i="2"/>
  <c r="A52" i="2"/>
  <c r="A53" i="2"/>
  <c r="A54" i="2"/>
  <c r="A55" i="2"/>
  <c r="A57" i="2"/>
  <c r="A58" i="2"/>
  <c r="A59" i="2"/>
  <c r="A61" i="2"/>
  <c r="A64" i="2"/>
  <c r="A65" i="2"/>
  <c r="A66" i="2"/>
  <c r="A68" i="2"/>
  <c r="A69" i="2"/>
  <c r="A70" i="2"/>
  <c r="A72" i="2"/>
  <c r="A73" i="2"/>
  <c r="A76" i="2"/>
  <c r="A78" i="2"/>
  <c r="A80" i="2"/>
  <c r="A81" i="2"/>
  <c r="A82" i="2"/>
  <c r="A84" i="2"/>
  <c r="A85" i="2"/>
  <c r="A86" i="2"/>
  <c r="A87" i="2"/>
  <c r="A88" i="2"/>
  <c r="A90" i="2"/>
  <c r="A93" i="2"/>
  <c r="A94" i="2"/>
  <c r="A95" i="2"/>
  <c r="A96" i="2"/>
  <c r="A97" i="2"/>
  <c r="A99" i="2"/>
  <c r="A101" i="2"/>
  <c r="A102" i="2"/>
  <c r="A105" i="2"/>
  <c r="A107" i="2"/>
  <c r="A110" i="2"/>
  <c r="A111" i="2"/>
  <c r="A112" i="2"/>
  <c r="A113" i="2"/>
  <c r="A115" i="2"/>
  <c r="A116" i="2"/>
  <c r="A119" i="2"/>
  <c r="A120" i="2"/>
  <c r="A121" i="2"/>
  <c r="A122" i="2"/>
  <c r="A123" i="2"/>
  <c r="A126" i="2"/>
  <c r="A128" i="2"/>
  <c r="A130" i="2"/>
  <c r="A132" i="2"/>
  <c r="A133" i="2"/>
  <c r="A134" i="2"/>
  <c r="A135" i="2"/>
  <c r="A137" i="2"/>
  <c r="A140" i="2"/>
  <c r="A141" i="2"/>
  <c r="A142" i="2"/>
  <c r="A143" i="2"/>
  <c r="A144" i="2"/>
  <c r="A145" i="2"/>
  <c r="A146" i="2"/>
  <c r="A147" i="2"/>
  <c r="A152" i="2"/>
  <c r="A153" i="2"/>
  <c r="A154" i="2"/>
  <c r="A155" i="2"/>
  <c r="A157" i="2"/>
  <c r="A160" i="2"/>
  <c r="A162" i="2"/>
  <c r="A163" i="2"/>
  <c r="A166" i="2"/>
  <c r="A167" i="2"/>
  <c r="A168" i="2"/>
  <c r="A169" i="2"/>
  <c r="A34" i="2"/>
  <c r="A62" i="2"/>
  <c r="A67" i="2"/>
  <c r="A74" i="2"/>
  <c r="A98" i="2"/>
  <c r="A106" i="2"/>
  <c r="A109" i="2"/>
  <c r="A127" i="2"/>
  <c r="A139" i="2"/>
  <c r="A149" i="2"/>
  <c r="A156" i="2"/>
  <c r="A22" i="2"/>
  <c r="A32" i="2"/>
  <c r="A39" i="2"/>
  <c r="A56" i="2"/>
  <c r="A63" i="2"/>
  <c r="A71" i="2"/>
  <c r="A83" i="2"/>
  <c r="A92" i="2"/>
  <c r="A100" i="2"/>
  <c r="A103" i="2"/>
  <c r="A114" i="2"/>
  <c r="A118" i="2"/>
  <c r="A129" i="2"/>
  <c r="A136" i="2"/>
  <c r="A148" i="2"/>
  <c r="A158" i="2"/>
  <c r="A165" i="2"/>
  <c r="A171" i="2"/>
  <c r="A26" i="2"/>
  <c r="A38" i="2"/>
  <c r="A40" i="2"/>
  <c r="A42" i="2"/>
  <c r="A43" i="2"/>
  <c r="A44" i="2"/>
  <c r="A45" i="2"/>
  <c r="A47" i="2"/>
  <c r="A50" i="2"/>
  <c r="A60" i="2"/>
  <c r="A75" i="2"/>
  <c r="A77" i="2"/>
  <c r="A79" i="2"/>
  <c r="A89" i="2"/>
  <c r="A91" i="2"/>
  <c r="A104" i="2"/>
  <c r="A108" i="2"/>
  <c r="A117" i="2"/>
  <c r="A124" i="2"/>
  <c r="A125" i="2"/>
  <c r="A131" i="2"/>
  <c r="A138" i="2"/>
  <c r="A150" i="2"/>
  <c r="A151" i="2"/>
  <c r="A159" i="2"/>
  <c r="A161" i="2"/>
  <c r="A164" i="2"/>
  <c r="A170" i="2"/>
  <c r="A172" i="2"/>
  <c r="A173" i="2"/>
  <c r="A174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</calcChain>
</file>

<file path=xl/sharedStrings.xml><?xml version="1.0" encoding="utf-8"?>
<sst xmlns="http://schemas.openxmlformats.org/spreadsheetml/2006/main" count="1001" uniqueCount="242">
  <si>
    <t>Tag</t>
  </si>
  <si>
    <t>Zeit</t>
  </si>
  <si>
    <t>Ort</t>
  </si>
  <si>
    <t>Durchführung</t>
  </si>
  <si>
    <t>FWH</t>
  </si>
  <si>
    <t xml:space="preserve">OrtsBM </t>
  </si>
  <si>
    <t>OrtsBM</t>
  </si>
  <si>
    <t>Thema</t>
  </si>
  <si>
    <t xml:space="preserve"> Datum</t>
  </si>
  <si>
    <t>EA</t>
  </si>
  <si>
    <t>AU</t>
  </si>
  <si>
    <t>Grp</t>
  </si>
  <si>
    <t>Grp 1</t>
  </si>
  <si>
    <t>M. Möck</t>
  </si>
  <si>
    <t>Grp 2</t>
  </si>
  <si>
    <t xml:space="preserve"> </t>
  </si>
  <si>
    <t>M. Bleckwenn</t>
  </si>
  <si>
    <t>Einsatzanzug</t>
  </si>
  <si>
    <t>Ausgehuniform</t>
  </si>
  <si>
    <t>AGT</t>
  </si>
  <si>
    <t>Grp 3</t>
  </si>
  <si>
    <t>Abmeldungen vom Allgemeindienst beim OrtsBM/stellv. OrtsBM</t>
  </si>
  <si>
    <t>Grp 4</t>
  </si>
  <si>
    <t>Abmeldungen vom Gruppendienst erfolgen beim GrpFhr/Stellv. GrpFhr</t>
  </si>
  <si>
    <t>KF</t>
  </si>
  <si>
    <t>JF</t>
  </si>
  <si>
    <t>WG</t>
  </si>
  <si>
    <t>KG</t>
  </si>
  <si>
    <t>SG</t>
  </si>
  <si>
    <t>Breite</t>
  </si>
  <si>
    <t>A</t>
  </si>
  <si>
    <t>B</t>
  </si>
  <si>
    <t>C</t>
  </si>
  <si>
    <t>D</t>
  </si>
  <si>
    <t>E</t>
  </si>
  <si>
    <t>F</t>
  </si>
  <si>
    <t>G</t>
  </si>
  <si>
    <t>Hallendienst:</t>
  </si>
  <si>
    <t>Gruppenführer</t>
  </si>
  <si>
    <t>Grp 1, Grp 2, Grp 3, Grp 4</t>
  </si>
  <si>
    <t>Allg</t>
  </si>
  <si>
    <t>Allg, AGT, SG</t>
  </si>
  <si>
    <t>Log</t>
  </si>
  <si>
    <t>FÖV</t>
  </si>
  <si>
    <t>GrpFhr 1,2,3,4</t>
  </si>
  <si>
    <t>Poloshirt/Softshelljacke</t>
  </si>
  <si>
    <t>PS</t>
  </si>
  <si>
    <t>Kleidung</t>
  </si>
  <si>
    <t>XX</t>
  </si>
  <si>
    <t xml:space="preserve">        Februar                   </t>
  </si>
  <si>
    <t xml:space="preserve">        August               </t>
  </si>
  <si>
    <t xml:space="preserve">        Dezember              </t>
  </si>
  <si>
    <t xml:space="preserve">        Januar           </t>
  </si>
  <si>
    <t xml:space="preserve">        Juli                   </t>
  </si>
  <si>
    <t xml:space="preserve">        Mai                 </t>
  </si>
  <si>
    <t xml:space="preserve">        März              </t>
  </si>
  <si>
    <t xml:space="preserve">        Juni                 </t>
  </si>
  <si>
    <t xml:space="preserve">        November    </t>
  </si>
  <si>
    <t xml:space="preserve">        September            </t>
  </si>
  <si>
    <t xml:space="preserve">        Oktober         </t>
  </si>
  <si>
    <t>Allg, Grp 1, Grp 2, Grp 3, Grp 4, Log, AGT, JF, SG</t>
  </si>
  <si>
    <t>Aus organisatorischen Gründen bitten wir darum, dass die Kinder nicht vor 16:20 Uhr zum</t>
  </si>
  <si>
    <t>Feuerwehrhaus gebracht werden, da wir ansonsten die Aufsichtspflicht nicht gewährleisten</t>
  </si>
  <si>
    <t>können. Wir bitten darum, dass die Kinder abgemeldet werden, wenn sie nicht zum Dienst</t>
  </si>
  <si>
    <t>erscheinen können.</t>
  </si>
  <si>
    <t xml:space="preserve">Ebenfalls weisen wir darauf hin, dass sich Termine ändern und ggfs. abgesagt werden können. </t>
  </si>
  <si>
    <t>LG</t>
  </si>
  <si>
    <t>HT</t>
  </si>
  <si>
    <t>Alle Dienste</t>
  </si>
  <si>
    <t xml:space="preserve">   </t>
  </si>
  <si>
    <t xml:space="preserve">        April                 </t>
  </si>
  <si>
    <t>Freiwillige Feuerwehr Samtgemeinde Gellersen
Ortswehr Reppenstedt
Dienstplan 2024</t>
  </si>
  <si>
    <t>M. Bahte, B. Baier, H. Wünsch, J. Hellmund</t>
  </si>
  <si>
    <t>M. Lewandowski, D. Moewe, I. Hillermann</t>
  </si>
  <si>
    <t>R. Berkenthien, M. Coumont, S. Arwers, L. Hellmannzig, Max Bleckwenn</t>
  </si>
  <si>
    <t>J. Krüger, P. Alcantara-Ortega, N. Schmidt, M. Studemund</t>
  </si>
  <si>
    <t>J. Pianka, Y. Schmidt, G. Niedermeyer, C. Krüger</t>
  </si>
  <si>
    <t>W. Hellmannzig, M.Hellmannzig, U. Kleis,, T. Bamberg, D. Kniese, T. Kaiser</t>
  </si>
  <si>
    <t>M. Vogler, T. Pianka, J. Lange, C. Kleeberg, M. Bachmann</t>
  </si>
  <si>
    <t>K. Domin, R. Johannsen-Börs, Y. Lübberstedt, L. Lutscheidt</t>
  </si>
  <si>
    <t>D. Rosenberger, M. Möllerke, M. Andres, A. Sadek, N. Hellmund, L. Hellmund</t>
  </si>
  <si>
    <t xml:space="preserve"> Beleuchtung an der Einsatzstelle </t>
  </si>
  <si>
    <t xml:space="preserve"> AGT-Leistungsprüfung, 6 AGT </t>
  </si>
  <si>
    <t xml:space="preserve"> AGT-Dienst </t>
  </si>
  <si>
    <t xml:space="preserve"> Kartenkunde/Navigation </t>
  </si>
  <si>
    <t xml:space="preserve"> Fachübung Jugendflamme </t>
  </si>
  <si>
    <t xml:space="preserve"> Jahresauftakt/Theorie</t>
  </si>
  <si>
    <t xml:space="preserve"> Grundlagen/Übung "Vermisste Person" </t>
  </si>
  <si>
    <t xml:space="preserve"> Verkehrsunfall Grundsätze &amp; Gerät </t>
  </si>
  <si>
    <t xml:space="preserve"> Verkehrsunfall Grundsätze &amp; Gerät</t>
  </si>
  <si>
    <t xml:space="preserve"> Verkehrsunfall Grundsätze &amp; Geräte</t>
  </si>
  <si>
    <t xml:space="preserve"> Sport, Spiele und Spaß </t>
  </si>
  <si>
    <t xml:space="preserve"> Einsatzübung Bergung</t>
  </si>
  <si>
    <t xml:space="preserve"> Grundlagen Digitalfunk </t>
  </si>
  <si>
    <t xml:space="preserve"> Geräte-/Fahrzeug- und Knotenkunde </t>
  </si>
  <si>
    <t xml:space="preserve"> Orientierungsmarsch Feuerwehr Reppenstedt </t>
  </si>
  <si>
    <t xml:space="preserve"> Nachbereitung Orientierungsmarsch </t>
  </si>
  <si>
    <t xml:space="preserve"> Nachtmarsch Brietlingen (Blocker)</t>
  </si>
  <si>
    <t xml:space="preserve"> Dienst der Gruppenführer </t>
  </si>
  <si>
    <t xml:space="preserve"> Unterricht FwDV 7, 12 AGT </t>
  </si>
  <si>
    <t xml:space="preserve"> Gruppe im Löschangriff</t>
  </si>
  <si>
    <t xml:space="preserve"> Gruppe im Löschangriff </t>
  </si>
  <si>
    <t xml:space="preserve"> Grundlagen Atemschutzeinsatz / Übung </t>
  </si>
  <si>
    <t xml:space="preserve"> Hindernissparcours </t>
  </si>
  <si>
    <t xml:space="preserve"> „Greifzug“/Mehrzweckzug </t>
  </si>
  <si>
    <t xml:space="preserve"> „Greifzug“/Mehrzweckzug</t>
  </si>
  <si>
    <t xml:space="preserve"> Schlauchstaffete/Schnelligkeitsübung </t>
  </si>
  <si>
    <t xml:space="preserve"> Gefahren im Ort </t>
  </si>
  <si>
    <t xml:space="preserve"> Pfingstbäume schlagen (Blocker)</t>
  </si>
  <si>
    <t xml:space="preserve"> Pfingstbäume verteilen (Blocker)</t>
  </si>
  <si>
    <t xml:space="preserve"> Einsatzstellenhygiene</t>
  </si>
  <si>
    <t xml:space="preserve"> Einsatzstellenhygiene </t>
  </si>
  <si>
    <t xml:space="preserve"> Patientenbetreuung/Sammelstelle</t>
  </si>
  <si>
    <t xml:space="preserve"> Einsatzübung</t>
  </si>
  <si>
    <t xml:space="preserve"> Wasserversorgung (Hydranten, Wasserwerfer, Hydroschild) </t>
  </si>
  <si>
    <t xml:space="preserve"> Einsatzübung Brandeinsatz</t>
  </si>
  <si>
    <t xml:space="preserve"> Abschlussübung </t>
  </si>
  <si>
    <t xml:space="preserve"> Schere &amp; Spreizer/Kleingeräte </t>
  </si>
  <si>
    <t xml:space="preserve"> Schere &amp; Spreizer/Kleingeräte</t>
  </si>
  <si>
    <t xml:space="preserve"> SG-AGT-Dienst, 8 AGT </t>
  </si>
  <si>
    <t xml:space="preserve"> Leitern/Knoten (Einbinden) </t>
  </si>
  <si>
    <t xml:space="preserve"> Leitern/Knoten (Einbinden)</t>
  </si>
  <si>
    <t xml:space="preserve"> GW-L, Praxis</t>
  </si>
  <si>
    <t xml:space="preserve"> Wasserentnahme offenes Gewässer</t>
  </si>
  <si>
    <t xml:space="preserve"> Hebekissen </t>
  </si>
  <si>
    <t xml:space="preserve"> Hebekissen</t>
  </si>
  <si>
    <t xml:space="preserve"> Einsatzübung Verkehrsunfall</t>
  </si>
  <si>
    <t xml:space="preserve"> Tiefenrettung (Kanalunfall/Löschwasserbehälter) </t>
  </si>
  <si>
    <t xml:space="preserve"> Tiefenrettung (Kanalunfall/Löschwasserbehälter)</t>
  </si>
  <si>
    <t xml:space="preserve"> Hydrantendienst</t>
  </si>
  <si>
    <t xml:space="preserve"> Beleuchtung</t>
  </si>
  <si>
    <t xml:space="preserve"> Stabfast/Sichern von Lasten/Knoten </t>
  </si>
  <si>
    <t xml:space="preserve"> Stabfast/Sichern von Lasten/Knoten</t>
  </si>
  <si>
    <t xml:space="preserve"> Hydrantendienst </t>
  </si>
  <si>
    <t xml:space="preserve"> Erste Hilfe </t>
  </si>
  <si>
    <t xml:space="preserve"> Erste Hilfe</t>
  </si>
  <si>
    <t xml:space="preserve"> Technischer Dienst</t>
  </si>
  <si>
    <t xml:space="preserve"> Theorie/Jahresabschluss</t>
  </si>
  <si>
    <t xml:space="preserve"> Fahrzeugkunde/Aufzugtechnik </t>
  </si>
  <si>
    <t xml:space="preserve"> Fahtzeugkunde/Aufzugstechnik</t>
  </si>
  <si>
    <t xml:space="preserve"> Fahrzeugkunde/Aufzugstechnik</t>
  </si>
  <si>
    <t>Gef</t>
  </si>
  <si>
    <t>Jugendwart, Helfer</t>
  </si>
  <si>
    <t>P. Alcantara-Ortega, S. Jäger</t>
  </si>
  <si>
    <t>Stefan Jäger, NN</t>
  </si>
  <si>
    <t>J. Studemund</t>
  </si>
  <si>
    <t xml:space="preserve">M. Möck </t>
  </si>
  <si>
    <t>M. Lewandowski</t>
  </si>
  <si>
    <t>J. Pianka</t>
  </si>
  <si>
    <t>J. Pianka, M.Lewandowski</t>
  </si>
  <si>
    <t>K. Domin, J.Pianka</t>
  </si>
  <si>
    <t>Y. Lübberstedt, M.Lewandowski</t>
  </si>
  <si>
    <t>Stefan Jäger, Marvin Hellmannzig</t>
  </si>
  <si>
    <t>L. Lutscheidt, J.Pianka</t>
  </si>
  <si>
    <t>HVB</t>
  </si>
  <si>
    <t>REP</t>
  </si>
  <si>
    <t>AME</t>
  </si>
  <si>
    <t>FTZ</t>
  </si>
  <si>
    <t xml:space="preserve"> Sonderdienst Kommunikation/ELW/KEL</t>
  </si>
  <si>
    <t xml:space="preserve"> SG Funkfahrübung Kirchgellersen</t>
  </si>
  <si>
    <t xml:space="preserve"> Vorstellung der modularen Truppausbildung</t>
  </si>
  <si>
    <t xml:space="preserve"> Übungsabend mit der TEL - Gellersen in der FTZ</t>
  </si>
  <si>
    <t xml:space="preserve"> SG Funkfahrübung Reppenstedt</t>
  </si>
  <si>
    <t xml:space="preserve"> Stabsrahmenübung Großschadenlage in der FTZ</t>
  </si>
  <si>
    <t>Kom</t>
  </si>
  <si>
    <t>Gf</t>
  </si>
  <si>
    <t xml:space="preserve"> Kinderfeuerwehrdienst</t>
  </si>
  <si>
    <t xml:space="preserve"> Kinderfeuerwehrdienst </t>
  </si>
  <si>
    <t xml:space="preserve"> Sommerabschlussgrillen mit OrtsBM und Eltern</t>
  </si>
  <si>
    <t xml:space="preserve"> Weihnachtsfeier</t>
  </si>
  <si>
    <t>N. Hellmund, L. Hellmannzig</t>
  </si>
  <si>
    <t xml:space="preserve"> Stationsausbildung Gas, LöLa, Akku</t>
  </si>
  <si>
    <t xml:space="preserve"> Einsatzübung TH Verkehrsunfall</t>
  </si>
  <si>
    <t xml:space="preserve"> FW Marschstrecke abgehen</t>
  </si>
  <si>
    <t xml:space="preserve"> Vorbereitung Stationen Marsch</t>
  </si>
  <si>
    <t xml:space="preserve"> FW Marschaufbau</t>
  </si>
  <si>
    <t xml:space="preserve"> FW Marsch</t>
  </si>
  <si>
    <t xml:space="preserve"> FW Marsch Nachbereitung</t>
  </si>
  <si>
    <t xml:space="preserve"> Osterfeuer</t>
  </si>
  <si>
    <t xml:space="preserve"> Einsatzübung Gebäudebrand</t>
  </si>
  <si>
    <t xml:space="preserve"> Einsatzübung Vegetationsbrand</t>
  </si>
  <si>
    <t xml:space="preserve"> Pfingstbaumschlagen</t>
  </si>
  <si>
    <t xml:space="preserve"> Pfingstbaumverteilen</t>
  </si>
  <si>
    <t xml:space="preserve"> 100 Jahrfeier Havixbeck</t>
  </si>
  <si>
    <t xml:space="preserve"> Einsatzübung BBK</t>
  </si>
  <si>
    <t xml:space="preserve"> Gefahren im Ort</t>
  </si>
  <si>
    <t xml:space="preserve"> Einsatzübung TH Person in schwieriger Lage</t>
  </si>
  <si>
    <t xml:space="preserve"> Weinfest</t>
  </si>
  <si>
    <t xml:space="preserve"> Abbau Weinfest</t>
  </si>
  <si>
    <t xml:space="preserve"> Einsatzübung TH Wald</t>
  </si>
  <si>
    <t xml:space="preserve"> Kameradschaftsabend Havixbeck</t>
  </si>
  <si>
    <t xml:space="preserve"> Einsatzübung VU Schwierige Lage</t>
  </si>
  <si>
    <t xml:space="preserve"> JF Nachtmarsch</t>
  </si>
  <si>
    <t xml:space="preserve"> Volkstrauertag</t>
  </si>
  <si>
    <t xml:space="preserve"> Ergonomie / Arbeitssicherheit</t>
  </si>
  <si>
    <t xml:space="preserve"> Kurzvorträge</t>
  </si>
  <si>
    <t xml:space="preserve"> Dienstversammlung</t>
  </si>
  <si>
    <t xml:space="preserve"> Förderverein/Jahreshauptversammlung</t>
  </si>
  <si>
    <t>J.Hellmund, J.Lange, M.Hellmannzig</t>
  </si>
  <si>
    <t>M.Vogler, M.Lewandowski</t>
  </si>
  <si>
    <t>ZF, Festausschuss</t>
  </si>
  <si>
    <t>OrtsBM, ZF</t>
  </si>
  <si>
    <t>GrpFhr 1-4, FÖV</t>
  </si>
  <si>
    <t>S.Arwers, J.Studemundt</t>
  </si>
  <si>
    <t>GFFFV</t>
  </si>
  <si>
    <t>P.Alcantara, B. Werner</t>
  </si>
  <si>
    <t>M. Bleckwenn, M.Bachmann</t>
  </si>
  <si>
    <t>J.Pianka, H.Conrads</t>
  </si>
  <si>
    <t>ZF 1, ZF2</t>
  </si>
  <si>
    <t>M.Möck, S.Jäger</t>
  </si>
  <si>
    <t>JFW, OrtsBM</t>
  </si>
  <si>
    <t>S. Jäger, ext. Dozent</t>
  </si>
  <si>
    <t xml:space="preserve">OrtsBM/FÖV </t>
  </si>
  <si>
    <t xml:space="preserve"> Fahrzeugkunde </t>
  </si>
  <si>
    <t xml:space="preserve"> Fahrzeugkunde</t>
  </si>
  <si>
    <t xml:space="preserve"> Sicherheitsbelehrung Hygieneunterweisung</t>
  </si>
  <si>
    <t xml:space="preserve"> Arbeitsweise / Aufbau KEL</t>
  </si>
  <si>
    <t xml:space="preserve"> Ausleuchten/Absichern </t>
  </si>
  <si>
    <t xml:space="preserve"> Ausleuchten/Absichern</t>
  </si>
  <si>
    <t>OrtsBM, SiBeauftr.</t>
  </si>
  <si>
    <t>K. Domin, M. Lewandowski</t>
  </si>
  <si>
    <t>Alle Atemschutzübungen (NICHT unrasiert) mit Feuerwehr Haltegurt und Beil, PSA für</t>
  </si>
  <si>
    <t>Atemschutzeinsatz und Feuerwehrleine</t>
  </si>
  <si>
    <t>Untersuchung</t>
  </si>
  <si>
    <t>Ärzte für die G26.3 Untersuchung:</t>
  </si>
  <si>
    <t>Betriebsarzt Dr. med. H.J. Marzock, Dorfstr. 28, 21407 Deutsch Evern, Tel.: 04131/791213</t>
  </si>
  <si>
    <t>Hausarztpraxis am Bahnhof, Bahnhofstr. 71, 21424 Winsen, Tel.: 04171/61001</t>
  </si>
  <si>
    <t>Hausarztpraxis am Schloß, Schloßstraße 27, 21354 Bleckede, Tel.: 05852/978978</t>
  </si>
  <si>
    <t>Hausarztpraxis in der Feldstraße, Feldstr. 22, 21354 Bleckede, Tel.: 05852/ 2535</t>
  </si>
  <si>
    <t>Arztpraxis Hanstedt, Winsener Straße 3, 21271 Hanstedt, Tel.: 04184/366 oder 04184/8150</t>
  </si>
  <si>
    <t>Allg, AGT, Grp 1, Grp 2, Grp 3, Grp 4, Log., ATS</t>
  </si>
  <si>
    <t>Dienstbeginn ist pünktlich um 17:00 Uhr!</t>
  </si>
  <si>
    <t>Wir bitten, Abmeldungen der Jugendlichen so früh wie möglich durchzuführen um die</t>
  </si>
  <si>
    <t>Dienste entsprechend der Zahl der anwesenden Jugendlichen besser planen und</t>
  </si>
  <si>
    <t>durchführen zu können.</t>
  </si>
  <si>
    <t>Gerne per WhatsApp oder Textnachricht in die Gruppe oder an:</t>
  </si>
  <si>
    <t>Marcel Bachmann (Jugendwart), erreichbar unter: +49 157 8686 0280</t>
  </si>
  <si>
    <t>Lars Lutscheidt (stellv. Jugendwart), erreichbar unter: +49 176 7664 8215</t>
  </si>
  <si>
    <t>Sonderdienste werden rechtzeitig gesondert bekanntgegeben</t>
  </si>
  <si>
    <t>Allg, AGT, Grp 1, Grp 2, Grp 3, Grp 4, Log, SG</t>
  </si>
  <si>
    <t>Weitere Termine, wie z.B. die Teilnahme an Märschen, an Samtgemeinde- und Kreis-</t>
  </si>
  <si>
    <t xml:space="preserve">feuerwehrtagen, Ausflügen außerhalb des Dienstplanes, etc, geben wir gesondert bekannt.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</si>
</sst>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/;@"/>
    <numFmt numFmtId="165" formatCode="hh:mm;@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3FCD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9" fillId="0" borderId="3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14" fontId="6" fillId="0" borderId="1" xfId="0" applyNumberFormat="1" applyFont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1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4" borderId="28" xfId="0" applyNumberFormat="1" applyFill="1" applyBorder="1" applyAlignment="1">
      <alignment horizontal="left" vertical="center"/>
    </xf>
    <xf numFmtId="49" fontId="0" fillId="5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3">
    <dxf>
      <fill>
        <patternFill>
          <bgColor rgb="FF3FCDFF"/>
        </patternFill>
      </fill>
    </dxf>
    <dxf>
      <fill>
        <patternFill>
          <bgColor rgb="FFB4DE86"/>
        </patternFill>
      </fill>
    </dxf>
    <dxf>
      <fill>
        <patternFill>
          <bgColor rgb="FFFFFF75"/>
        </patternFill>
      </fill>
    </dxf>
  </dxfs>
  <tableStyles count="0" defaultTableStyle="TableStyleMedium2" defaultPivotStyle="PivotStyleLight16"/>
  <colors>
    <mruColors>
      <color rgb="FFFFFF75"/>
      <color rgb="FF3FCDFF"/>
      <color rgb="FFB4DE86"/>
      <color rgb="FFFFFFC9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</xdr:rowOff>
    </xdr:from>
    <xdr:to>
      <xdr:col>2</xdr:col>
      <xdr:colOff>84365</xdr:colOff>
      <xdr:row>1</xdr:row>
      <xdr:rowOff>241518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6A9D65-CD47-4CC2-A209-3E6E0E052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287"/>
          <a:ext cx="1006929" cy="1006248"/>
        </a:xfrm>
        <a:prstGeom prst="rect">
          <a:avLst/>
        </a:prstGeom>
      </xdr:spPr>
    </xdr:pic>
    <xdr:clientData/>
  </xdr:twoCellAnchor>
  <xdr:twoCellAnchor editAs="oneCell">
    <xdr:from>
      <xdr:col>5</xdr:col>
      <xdr:colOff>1118199</xdr:colOff>
      <xdr:row>0</xdr:row>
      <xdr:rowOff>0</xdr:rowOff>
    </xdr:from>
    <xdr:to>
      <xdr:col>7</xdr:col>
      <xdr:colOff>5288</xdr:colOff>
      <xdr:row>1</xdr:row>
      <xdr:rowOff>290357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8137B48-D4B9-4AC9-8832-130174B3B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3532" y="0"/>
          <a:ext cx="1093714" cy="10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8"/>
  <sheetViews>
    <sheetView tabSelected="1" zoomScale="120" zoomScaleNormal="120" zoomScaleSheetLayoutView="70" workbookViewId="0">
      <selection activeCell="A2" sqref="A2:G2"/>
    </sheetView>
  </sheetViews>
  <sheetFormatPr baseColWidth="10" defaultRowHeight="14.5" x14ac:dyDescent="0.35"/>
  <cols>
    <col min="1" max="1" width="3.81640625" style="1" customWidth="1"/>
    <col min="2" max="2" width="10.1796875" style="1" customWidth="1"/>
    <col min="3" max="3" width="6.1796875" style="59" customWidth="1"/>
    <col min="4" max="4" width="45.54296875" style="2" customWidth="1"/>
    <col min="5" max="5" width="5.81640625" style="3" customWidth="1"/>
    <col min="6" max="6" width="25.54296875" style="1" customWidth="1"/>
    <col min="7" max="7" width="6.08984375" style="1" customWidth="1"/>
    <col min="8" max="8" width="6.1796875" customWidth="1"/>
  </cols>
  <sheetData>
    <row r="1" spans="1:14" ht="61" customHeight="1" x14ac:dyDescent="0.5">
      <c r="A1" s="77" t="s">
        <v>71</v>
      </c>
      <c r="B1" s="78"/>
      <c r="C1" s="78"/>
      <c r="D1" s="78"/>
      <c r="E1" s="78"/>
      <c r="F1" s="78"/>
      <c r="G1" s="78"/>
      <c r="K1" t="s">
        <v>7</v>
      </c>
      <c r="L1" t="s">
        <v>2</v>
      </c>
      <c r="M1" t="s">
        <v>3</v>
      </c>
    </row>
    <row r="2" spans="1:14" ht="24" customHeight="1" x14ac:dyDescent="0.35">
      <c r="A2" s="79" t="s">
        <v>68</v>
      </c>
      <c r="B2" s="79"/>
      <c r="C2" s="79"/>
      <c r="D2" s="79"/>
      <c r="E2" s="79"/>
      <c r="F2" s="79"/>
      <c r="G2" s="79"/>
      <c r="K2" s="20"/>
      <c r="L2" s="20"/>
      <c r="M2" s="20"/>
      <c r="N2" s="20"/>
    </row>
    <row r="3" spans="1:14" s="7" customFormat="1" ht="31" x14ac:dyDescent="0.35">
      <c r="A3" s="4" t="s">
        <v>0</v>
      </c>
      <c r="B3" s="5" t="s">
        <v>8</v>
      </c>
      <c r="C3" s="55" t="s">
        <v>1</v>
      </c>
      <c r="D3" s="4" t="s">
        <v>7</v>
      </c>
      <c r="E3" s="4" t="s">
        <v>2</v>
      </c>
      <c r="F3" s="4" t="s">
        <v>3</v>
      </c>
      <c r="G3" s="6" t="s">
        <v>11</v>
      </c>
      <c r="H3" s="6" t="s">
        <v>47</v>
      </c>
      <c r="K3" s="80"/>
      <c r="L3" s="80"/>
      <c r="M3" s="80"/>
      <c r="N3" s="80"/>
    </row>
    <row r="4" spans="1:14" s="18" customFormat="1" ht="14.15" customHeight="1" x14ac:dyDescent="0.35">
      <c r="A4" s="8" t="str">
        <f t="shared" ref="A4:A35" si="0">TEXT(B4,"TTT")</f>
        <v>Mi</v>
      </c>
      <c r="B4" s="73">
        <v>45301</v>
      </c>
      <c r="C4" s="62">
        <v>0.8125</v>
      </c>
      <c r="D4" s="70" t="s">
        <v>158</v>
      </c>
      <c r="E4" s="35" t="s">
        <v>27</v>
      </c>
      <c r="F4" s="35" t="s">
        <v>38</v>
      </c>
      <c r="G4" s="35" t="s">
        <v>164</v>
      </c>
      <c r="H4" s="71" t="s">
        <v>46</v>
      </c>
      <c r="K4" s="18" t="s">
        <v>29</v>
      </c>
    </row>
    <row r="5" spans="1:14" s="18" customFormat="1" ht="14.15" customHeight="1" x14ac:dyDescent="0.35">
      <c r="A5" s="8" t="str">
        <f t="shared" si="0"/>
        <v>Mo</v>
      </c>
      <c r="B5" s="73">
        <v>45306</v>
      </c>
      <c r="C5" s="62">
        <v>0.8125</v>
      </c>
      <c r="D5" s="70" t="s">
        <v>213</v>
      </c>
      <c r="E5" s="35" t="s">
        <v>4</v>
      </c>
      <c r="F5" s="35" t="s">
        <v>144</v>
      </c>
      <c r="G5" s="35" t="s">
        <v>20</v>
      </c>
      <c r="H5" s="71" t="s">
        <v>9</v>
      </c>
      <c r="K5" s="18" t="s">
        <v>30</v>
      </c>
      <c r="L5" s="18">
        <v>3.18</v>
      </c>
    </row>
    <row r="6" spans="1:14" s="18" customFormat="1" ht="14.15" customHeight="1" x14ac:dyDescent="0.35">
      <c r="A6" s="8" t="str">
        <f t="shared" si="0"/>
        <v>Di</v>
      </c>
      <c r="B6" s="73">
        <v>45307</v>
      </c>
      <c r="C6" s="62">
        <v>0.8125</v>
      </c>
      <c r="D6" s="70" t="s">
        <v>214</v>
      </c>
      <c r="E6" s="35" t="s">
        <v>4</v>
      </c>
      <c r="F6" s="35" t="s">
        <v>145</v>
      </c>
      <c r="G6" s="35" t="s">
        <v>12</v>
      </c>
      <c r="H6" s="71" t="s">
        <v>9</v>
      </c>
      <c r="K6" s="18" t="s">
        <v>31</v>
      </c>
      <c r="L6" s="18">
        <v>9.5500000000000007</v>
      </c>
    </row>
    <row r="7" spans="1:14" s="18" customFormat="1" ht="14.15" customHeight="1" x14ac:dyDescent="0.35">
      <c r="A7" s="8" t="str">
        <f t="shared" si="0"/>
        <v>Mi</v>
      </c>
      <c r="B7" s="73">
        <v>45308</v>
      </c>
      <c r="C7" s="62">
        <v>0.8125</v>
      </c>
      <c r="D7" s="70" t="s">
        <v>213</v>
      </c>
      <c r="E7" s="35" t="s">
        <v>4</v>
      </c>
      <c r="F7" s="35" t="s">
        <v>146</v>
      </c>
      <c r="G7" s="35" t="s">
        <v>14</v>
      </c>
      <c r="H7" s="71" t="s">
        <v>9</v>
      </c>
      <c r="K7" s="18" t="s">
        <v>32</v>
      </c>
      <c r="L7" s="18">
        <v>5.55</v>
      </c>
    </row>
    <row r="8" spans="1:14" s="18" customFormat="1" ht="14.15" customHeight="1" x14ac:dyDescent="0.35">
      <c r="A8" s="8" t="str">
        <f t="shared" si="0"/>
        <v>Do</v>
      </c>
      <c r="B8" s="73">
        <v>45309</v>
      </c>
      <c r="C8" s="62">
        <v>0.6875</v>
      </c>
      <c r="D8" s="70" t="s">
        <v>167</v>
      </c>
      <c r="E8" s="35" t="s">
        <v>4</v>
      </c>
      <c r="F8" s="35" t="s">
        <v>170</v>
      </c>
      <c r="G8" s="35" t="s">
        <v>24</v>
      </c>
      <c r="H8" s="71"/>
      <c r="K8" s="18" t="s">
        <v>33</v>
      </c>
      <c r="L8" s="18">
        <v>39.909999999999997</v>
      </c>
      <c r="M8" s="18">
        <v>47.64</v>
      </c>
    </row>
    <row r="9" spans="1:14" s="18" customFormat="1" ht="14.15" customHeight="1" x14ac:dyDescent="0.35">
      <c r="A9" s="8" t="str">
        <f t="shared" si="0"/>
        <v>Do</v>
      </c>
      <c r="B9" s="73">
        <v>45309</v>
      </c>
      <c r="C9" s="62">
        <v>0.8125</v>
      </c>
      <c r="D9" s="70" t="s">
        <v>214</v>
      </c>
      <c r="E9" s="35" t="s">
        <v>4</v>
      </c>
      <c r="F9" s="35" t="s">
        <v>148</v>
      </c>
      <c r="G9" s="35" t="s">
        <v>22</v>
      </c>
      <c r="H9" s="71" t="s">
        <v>9</v>
      </c>
      <c r="K9" s="18" t="s">
        <v>34</v>
      </c>
      <c r="L9" s="18">
        <v>13.18</v>
      </c>
      <c r="M9" s="18">
        <v>6.64</v>
      </c>
    </row>
    <row r="10" spans="1:14" s="18" customFormat="1" ht="14.15" customHeight="1" x14ac:dyDescent="0.35">
      <c r="A10" s="8" t="str">
        <f t="shared" si="0"/>
        <v>Fr</v>
      </c>
      <c r="B10" s="73">
        <v>45310</v>
      </c>
      <c r="C10" s="62">
        <v>0.6875</v>
      </c>
      <c r="D10" s="70" t="s">
        <v>166</v>
      </c>
      <c r="E10" s="35" t="s">
        <v>4</v>
      </c>
      <c r="F10" s="35" t="s">
        <v>170</v>
      </c>
      <c r="G10" s="35" t="s">
        <v>24</v>
      </c>
      <c r="H10" s="71"/>
      <c r="K10" s="18" t="s">
        <v>35</v>
      </c>
      <c r="L10" s="18">
        <v>24.91</v>
      </c>
      <c r="M10" s="18">
        <v>16.91</v>
      </c>
    </row>
    <row r="11" spans="1:14" s="18" customFormat="1" ht="14.15" customHeight="1" x14ac:dyDescent="0.35">
      <c r="A11" s="8" t="str">
        <f t="shared" si="0"/>
        <v>Fr</v>
      </c>
      <c r="B11" s="73">
        <v>45317</v>
      </c>
      <c r="C11" s="62">
        <v>0.8125</v>
      </c>
      <c r="D11" s="70" t="s">
        <v>213</v>
      </c>
      <c r="E11" s="35" t="s">
        <v>4</v>
      </c>
      <c r="F11" s="35" t="s">
        <v>16</v>
      </c>
      <c r="G11" s="35" t="s">
        <v>42</v>
      </c>
      <c r="H11" s="71" t="s">
        <v>9</v>
      </c>
      <c r="K11" s="18" t="s">
        <v>36</v>
      </c>
      <c r="M11" s="18">
        <v>5.86</v>
      </c>
    </row>
    <row r="12" spans="1:14" s="18" customFormat="1" ht="14.15" customHeight="1" x14ac:dyDescent="0.35">
      <c r="A12" s="8" t="str">
        <f t="shared" si="0"/>
        <v>Di</v>
      </c>
      <c r="B12" s="73">
        <v>45321</v>
      </c>
      <c r="C12" s="62">
        <v>0.8125</v>
      </c>
      <c r="D12" s="70" t="s">
        <v>215</v>
      </c>
      <c r="E12" s="35" t="s">
        <v>4</v>
      </c>
      <c r="F12" s="35" t="s">
        <v>219</v>
      </c>
      <c r="G12" s="35" t="s">
        <v>40</v>
      </c>
      <c r="H12" s="71" t="s">
        <v>46</v>
      </c>
    </row>
    <row r="13" spans="1:14" s="18" customFormat="1" ht="14.15" customHeight="1" x14ac:dyDescent="0.35">
      <c r="A13" s="8" t="str">
        <f t="shared" si="0"/>
        <v>Mi</v>
      </c>
      <c r="B13" s="73">
        <v>45322</v>
      </c>
      <c r="C13" s="62">
        <v>0.8125</v>
      </c>
      <c r="D13" s="70" t="s">
        <v>216</v>
      </c>
      <c r="E13" s="35" t="s">
        <v>27</v>
      </c>
      <c r="F13" s="35" t="s">
        <v>38</v>
      </c>
      <c r="G13" s="35" t="s">
        <v>165</v>
      </c>
      <c r="H13" s="71" t="s">
        <v>46</v>
      </c>
    </row>
    <row r="14" spans="1:14" s="18" customFormat="1" ht="14.15" customHeight="1" x14ac:dyDescent="0.35">
      <c r="A14" s="8" t="str">
        <f t="shared" si="0"/>
        <v>Mo</v>
      </c>
      <c r="B14" s="73">
        <v>45327</v>
      </c>
      <c r="C14" s="62">
        <v>0.8125</v>
      </c>
      <c r="D14" s="70" t="s">
        <v>217</v>
      </c>
      <c r="E14" s="35" t="s">
        <v>4</v>
      </c>
      <c r="F14" s="35" t="s">
        <v>144</v>
      </c>
      <c r="G14" s="35" t="s">
        <v>20</v>
      </c>
      <c r="H14" s="71" t="s">
        <v>9</v>
      </c>
    </row>
    <row r="15" spans="1:14" s="18" customFormat="1" ht="14.15" customHeight="1" x14ac:dyDescent="0.35">
      <c r="A15" s="8" t="str">
        <f t="shared" si="0"/>
        <v>Di</v>
      </c>
      <c r="B15" s="73">
        <v>45328</v>
      </c>
      <c r="C15" s="62">
        <v>0.8125</v>
      </c>
      <c r="D15" s="70" t="s">
        <v>218</v>
      </c>
      <c r="E15" s="35" t="s">
        <v>4</v>
      </c>
      <c r="F15" s="35" t="s">
        <v>145</v>
      </c>
      <c r="G15" s="35" t="s">
        <v>12</v>
      </c>
      <c r="H15" s="71" t="s">
        <v>9</v>
      </c>
    </row>
    <row r="16" spans="1:14" s="18" customFormat="1" ht="14.15" customHeight="1" x14ac:dyDescent="0.35">
      <c r="A16" s="8" t="str">
        <f t="shared" si="0"/>
        <v>Mi</v>
      </c>
      <c r="B16" s="73">
        <v>45329</v>
      </c>
      <c r="C16" s="62">
        <v>0.8125</v>
      </c>
      <c r="D16" s="70" t="s">
        <v>217</v>
      </c>
      <c r="E16" s="35" t="s">
        <v>4</v>
      </c>
      <c r="F16" s="35" t="s">
        <v>146</v>
      </c>
      <c r="G16" s="35" t="s">
        <v>14</v>
      </c>
      <c r="H16" s="71" t="s">
        <v>9</v>
      </c>
    </row>
    <row r="17" spans="1:11" s="18" customFormat="1" ht="14.15" customHeight="1" x14ac:dyDescent="0.35">
      <c r="A17" s="8" t="str">
        <f t="shared" si="0"/>
        <v>Mi</v>
      </c>
      <c r="B17" s="73">
        <v>45329</v>
      </c>
      <c r="C17" s="62">
        <v>0.8125</v>
      </c>
      <c r="D17" s="70" t="s">
        <v>158</v>
      </c>
      <c r="E17" s="35" t="s">
        <v>27</v>
      </c>
      <c r="F17" s="35" t="s">
        <v>38</v>
      </c>
      <c r="G17" s="35" t="s">
        <v>164</v>
      </c>
      <c r="H17" s="71" t="s">
        <v>46</v>
      </c>
    </row>
    <row r="18" spans="1:11" s="18" customFormat="1" ht="14.15" customHeight="1" x14ac:dyDescent="0.35">
      <c r="A18" s="8" t="str">
        <f t="shared" si="0"/>
        <v>Do</v>
      </c>
      <c r="B18" s="73">
        <v>45330</v>
      </c>
      <c r="C18" s="62">
        <v>0.8125</v>
      </c>
      <c r="D18" s="70" t="s">
        <v>218</v>
      </c>
      <c r="E18" s="35" t="s">
        <v>4</v>
      </c>
      <c r="F18" s="35" t="s">
        <v>220</v>
      </c>
      <c r="G18" s="35" t="s">
        <v>22</v>
      </c>
      <c r="H18" s="71" t="s">
        <v>9</v>
      </c>
    </row>
    <row r="19" spans="1:11" s="18" customFormat="1" ht="14.15" customHeight="1" x14ac:dyDescent="0.35">
      <c r="A19" s="8" t="str">
        <f t="shared" si="0"/>
        <v>Mo</v>
      </c>
      <c r="B19" s="73">
        <v>45334</v>
      </c>
      <c r="C19" s="62">
        <v>0.70833333333333337</v>
      </c>
      <c r="D19" s="70" t="s">
        <v>81</v>
      </c>
      <c r="E19" s="35" t="s">
        <v>154</v>
      </c>
      <c r="F19" s="35" t="s">
        <v>142</v>
      </c>
      <c r="G19" s="35" t="s">
        <v>25</v>
      </c>
      <c r="H19" s="71" t="s">
        <v>9</v>
      </c>
    </row>
    <row r="20" spans="1:11" s="18" customFormat="1" ht="14.15" customHeight="1" x14ac:dyDescent="0.35">
      <c r="A20" s="8" t="str">
        <f t="shared" si="0"/>
        <v>Di</v>
      </c>
      <c r="B20" s="73">
        <v>45335</v>
      </c>
      <c r="C20" s="62">
        <v>0.80555555555555547</v>
      </c>
      <c r="D20" s="70" t="s">
        <v>82</v>
      </c>
      <c r="E20" s="72" t="s">
        <v>66</v>
      </c>
      <c r="F20" s="35" t="s">
        <v>143</v>
      </c>
      <c r="G20" s="35" t="s">
        <v>19</v>
      </c>
      <c r="H20" s="71" t="s">
        <v>9</v>
      </c>
    </row>
    <row r="21" spans="1:11" s="18" customFormat="1" ht="14.15" customHeight="1" x14ac:dyDescent="0.35">
      <c r="A21" s="8" t="str">
        <f t="shared" si="0"/>
        <v>Do</v>
      </c>
      <c r="B21" s="73">
        <v>45337</v>
      </c>
      <c r="C21" s="62">
        <v>0.8125</v>
      </c>
      <c r="D21" s="70" t="s">
        <v>83</v>
      </c>
      <c r="E21" s="35" t="s">
        <v>4</v>
      </c>
      <c r="F21" s="35" t="s">
        <v>143</v>
      </c>
      <c r="G21" s="35" t="s">
        <v>19</v>
      </c>
      <c r="H21" s="71" t="s">
        <v>9</v>
      </c>
    </row>
    <row r="22" spans="1:11" s="18" customFormat="1" ht="14.15" customHeight="1" x14ac:dyDescent="0.35">
      <c r="A22" s="8" t="str">
        <f t="shared" si="0"/>
        <v>Fr</v>
      </c>
      <c r="B22" s="73">
        <v>45338</v>
      </c>
      <c r="C22" s="62">
        <v>0.6875</v>
      </c>
      <c r="D22" s="70" t="s">
        <v>166</v>
      </c>
      <c r="E22" s="35" t="s">
        <v>4</v>
      </c>
      <c r="F22" s="35" t="s">
        <v>170</v>
      </c>
      <c r="G22" s="35" t="s">
        <v>24</v>
      </c>
      <c r="H22" s="71"/>
    </row>
    <row r="23" spans="1:11" s="18" customFormat="1" ht="14.15" customHeight="1" x14ac:dyDescent="0.35">
      <c r="A23" s="8" t="str">
        <f t="shared" si="0"/>
        <v>Fr</v>
      </c>
      <c r="B23" s="73">
        <v>45338</v>
      </c>
      <c r="C23" s="62">
        <v>0.8125</v>
      </c>
      <c r="D23" s="70" t="s">
        <v>84</v>
      </c>
      <c r="E23" s="35" t="s">
        <v>4</v>
      </c>
      <c r="F23" s="35" t="s">
        <v>16</v>
      </c>
      <c r="G23" s="35" t="s">
        <v>42</v>
      </c>
      <c r="H23" s="71" t="s">
        <v>9</v>
      </c>
    </row>
    <row r="24" spans="1:11" s="18" customFormat="1" ht="14.15" customHeight="1" x14ac:dyDescent="0.35">
      <c r="A24" s="8" t="str">
        <f t="shared" si="0"/>
        <v>Mo</v>
      </c>
      <c r="B24" s="73">
        <v>45341</v>
      </c>
      <c r="C24" s="62">
        <v>0.70833333333333337</v>
      </c>
      <c r="D24" s="70" t="s">
        <v>85</v>
      </c>
      <c r="E24" s="35" t="s">
        <v>4</v>
      </c>
      <c r="F24" s="35" t="s">
        <v>142</v>
      </c>
      <c r="G24" s="35" t="s">
        <v>25</v>
      </c>
      <c r="H24" s="71" t="s">
        <v>9</v>
      </c>
    </row>
    <row r="25" spans="1:11" s="18" customFormat="1" ht="14.15" customHeight="1" x14ac:dyDescent="0.35">
      <c r="A25" s="8" t="str">
        <f t="shared" si="0"/>
        <v>Mo</v>
      </c>
      <c r="B25" s="73">
        <v>45341</v>
      </c>
      <c r="C25" s="62">
        <v>0.8125</v>
      </c>
      <c r="D25" s="70" t="s">
        <v>86</v>
      </c>
      <c r="E25" s="35" t="s">
        <v>67</v>
      </c>
      <c r="F25" s="35" t="s">
        <v>38</v>
      </c>
      <c r="G25" s="35" t="s">
        <v>141</v>
      </c>
      <c r="H25" s="71" t="s">
        <v>9</v>
      </c>
    </row>
    <row r="26" spans="1:11" s="18" customFormat="1" ht="14.15" customHeight="1" x14ac:dyDescent="0.35">
      <c r="A26" s="8" t="str">
        <f t="shared" si="0"/>
        <v>Di</v>
      </c>
      <c r="B26" s="73">
        <v>45342</v>
      </c>
      <c r="C26" s="62">
        <v>0.8125</v>
      </c>
      <c r="D26" s="70" t="s">
        <v>171</v>
      </c>
      <c r="E26" s="35" t="s">
        <v>4</v>
      </c>
      <c r="F26" s="35" t="s">
        <v>198</v>
      </c>
      <c r="G26" s="35" t="s">
        <v>40</v>
      </c>
      <c r="H26" s="71" t="s">
        <v>9</v>
      </c>
    </row>
    <row r="27" spans="1:11" s="18" customFormat="1" ht="14.15" customHeight="1" x14ac:dyDescent="0.35">
      <c r="A27" s="8" t="str">
        <f t="shared" si="0"/>
        <v>Mo</v>
      </c>
      <c r="B27" s="73">
        <v>45348</v>
      </c>
      <c r="C27" s="62">
        <v>0.70833333333333337</v>
      </c>
      <c r="D27" s="70" t="s">
        <v>87</v>
      </c>
      <c r="E27" s="35" t="s">
        <v>4</v>
      </c>
      <c r="F27" s="35" t="s">
        <v>142</v>
      </c>
      <c r="G27" s="35" t="s">
        <v>25</v>
      </c>
      <c r="H27" s="71" t="s">
        <v>9</v>
      </c>
    </row>
    <row r="28" spans="1:11" s="18" customFormat="1" ht="14.15" customHeight="1" x14ac:dyDescent="0.35">
      <c r="A28" s="8" t="str">
        <f t="shared" si="0"/>
        <v>Mo</v>
      </c>
      <c r="B28" s="73">
        <v>45348</v>
      </c>
      <c r="C28" s="62">
        <v>0.8125</v>
      </c>
      <c r="D28" s="70" t="s">
        <v>88</v>
      </c>
      <c r="E28" s="35" t="s">
        <v>4</v>
      </c>
      <c r="F28" s="35" t="s">
        <v>144</v>
      </c>
      <c r="G28" s="35" t="s">
        <v>20</v>
      </c>
      <c r="H28" s="71" t="s">
        <v>9</v>
      </c>
      <c r="K28"/>
    </row>
    <row r="29" spans="1:11" s="18" customFormat="1" ht="14.15" customHeight="1" x14ac:dyDescent="0.35">
      <c r="A29" s="8" t="str">
        <f t="shared" si="0"/>
        <v>Di</v>
      </c>
      <c r="B29" s="73">
        <v>45349</v>
      </c>
      <c r="C29" s="62">
        <v>0.8125</v>
      </c>
      <c r="D29" s="70" t="s">
        <v>89</v>
      </c>
      <c r="E29" s="35" t="s">
        <v>4</v>
      </c>
      <c r="F29" s="35" t="s">
        <v>145</v>
      </c>
      <c r="G29" s="35" t="s">
        <v>12</v>
      </c>
      <c r="H29" s="71" t="s">
        <v>9</v>
      </c>
      <c r="K29"/>
    </row>
    <row r="30" spans="1:11" s="18" customFormat="1" ht="14.15" customHeight="1" x14ac:dyDescent="0.35">
      <c r="A30" s="8" t="str">
        <f t="shared" si="0"/>
        <v>Mi</v>
      </c>
      <c r="B30" s="73">
        <v>45350</v>
      </c>
      <c r="C30" s="62">
        <v>0.8125</v>
      </c>
      <c r="D30" s="70" t="s">
        <v>88</v>
      </c>
      <c r="E30" s="35" t="s">
        <v>4</v>
      </c>
      <c r="F30" s="35" t="s">
        <v>146</v>
      </c>
      <c r="G30" s="35" t="s">
        <v>14</v>
      </c>
      <c r="H30" s="71" t="s">
        <v>9</v>
      </c>
      <c r="K30"/>
    </row>
    <row r="31" spans="1:11" s="18" customFormat="1" ht="14.15" customHeight="1" x14ac:dyDescent="0.35">
      <c r="A31" s="8" t="str">
        <f t="shared" si="0"/>
        <v>Do</v>
      </c>
      <c r="B31" s="73">
        <v>45351</v>
      </c>
      <c r="C31" s="62">
        <v>0.8125</v>
      </c>
      <c r="D31" s="70" t="s">
        <v>90</v>
      </c>
      <c r="E31" s="35" t="s">
        <v>4</v>
      </c>
      <c r="F31" s="35" t="s">
        <v>147</v>
      </c>
      <c r="G31" s="35" t="s">
        <v>22</v>
      </c>
      <c r="H31" s="71" t="s">
        <v>9</v>
      </c>
      <c r="K31"/>
    </row>
    <row r="32" spans="1:11" s="18" customFormat="1" ht="14.15" customHeight="1" x14ac:dyDescent="0.35">
      <c r="A32" s="8" t="str">
        <f t="shared" si="0"/>
        <v>Fr</v>
      </c>
      <c r="B32" s="73">
        <v>45352</v>
      </c>
      <c r="C32" s="62">
        <v>0.6875</v>
      </c>
      <c r="D32" s="70" t="s">
        <v>166</v>
      </c>
      <c r="E32" s="35" t="s">
        <v>4</v>
      </c>
      <c r="F32" s="35" t="s">
        <v>170</v>
      </c>
      <c r="G32" s="35" t="s">
        <v>24</v>
      </c>
      <c r="H32" s="71"/>
      <c r="K32"/>
    </row>
    <row r="33" spans="1:11" s="18" customFormat="1" ht="14.15" customHeight="1" x14ac:dyDescent="0.35">
      <c r="A33" s="8" t="str">
        <f t="shared" si="0"/>
        <v>Mo</v>
      </c>
      <c r="B33" s="73">
        <v>45355</v>
      </c>
      <c r="C33" s="62">
        <v>0.70833333333333337</v>
      </c>
      <c r="D33" s="70" t="s">
        <v>91</v>
      </c>
      <c r="E33" s="35" t="s">
        <v>4</v>
      </c>
      <c r="F33" s="35" t="s">
        <v>142</v>
      </c>
      <c r="G33" s="35" t="s">
        <v>25</v>
      </c>
      <c r="H33" s="71" t="s">
        <v>9</v>
      </c>
      <c r="K33"/>
    </row>
    <row r="34" spans="1:11" s="18" customFormat="1" ht="14.15" customHeight="1" x14ac:dyDescent="0.35">
      <c r="A34" s="8" t="str">
        <f t="shared" si="0"/>
        <v>Mi</v>
      </c>
      <c r="B34" s="73">
        <v>45357</v>
      </c>
      <c r="C34" s="62">
        <v>0.8125</v>
      </c>
      <c r="D34" s="70" t="s">
        <v>158</v>
      </c>
      <c r="E34" s="72" t="s">
        <v>27</v>
      </c>
      <c r="F34" s="35" t="s">
        <v>38</v>
      </c>
      <c r="G34" s="35" t="s">
        <v>164</v>
      </c>
      <c r="H34" s="71" t="s">
        <v>46</v>
      </c>
      <c r="K34"/>
    </row>
    <row r="35" spans="1:11" s="18" customFormat="1" ht="14.15" customHeight="1" x14ac:dyDescent="0.35">
      <c r="A35" s="8" t="str">
        <f t="shared" si="0"/>
        <v>Do</v>
      </c>
      <c r="B35" s="73">
        <v>45358</v>
      </c>
      <c r="C35" s="62">
        <v>0.8125</v>
      </c>
      <c r="D35" s="70" t="s">
        <v>83</v>
      </c>
      <c r="E35" s="35" t="s">
        <v>4</v>
      </c>
      <c r="F35" s="35" t="s">
        <v>143</v>
      </c>
      <c r="G35" s="35" t="s">
        <v>19</v>
      </c>
      <c r="H35" s="71" t="s">
        <v>9</v>
      </c>
      <c r="K35"/>
    </row>
    <row r="36" spans="1:11" s="18" customFormat="1" ht="14.15" customHeight="1" x14ac:dyDescent="0.35">
      <c r="A36" s="8" t="str">
        <f t="shared" ref="A36:A67" si="1">TEXT(B36,"TTT")</f>
        <v>Fr</v>
      </c>
      <c r="B36" s="73">
        <v>45359</v>
      </c>
      <c r="C36" s="62">
        <v>0.8125</v>
      </c>
      <c r="D36" s="70" t="s">
        <v>92</v>
      </c>
      <c r="E36" s="35" t="s">
        <v>4</v>
      </c>
      <c r="F36" s="35" t="s">
        <v>16</v>
      </c>
      <c r="G36" s="35" t="s">
        <v>42</v>
      </c>
      <c r="H36" s="71" t="s">
        <v>9</v>
      </c>
      <c r="K36"/>
    </row>
    <row r="37" spans="1:11" s="18" customFormat="1" ht="14.15" customHeight="1" x14ac:dyDescent="0.35">
      <c r="A37" s="8" t="str">
        <f t="shared" si="1"/>
        <v>Mo</v>
      </c>
      <c r="B37" s="73">
        <v>45362</v>
      </c>
      <c r="C37" s="62">
        <v>0.70833333333333337</v>
      </c>
      <c r="D37" s="70" t="s">
        <v>93</v>
      </c>
      <c r="E37" s="35" t="s">
        <v>4</v>
      </c>
      <c r="F37" s="35" t="s">
        <v>142</v>
      </c>
      <c r="G37" s="35" t="s">
        <v>25</v>
      </c>
      <c r="H37" s="71" t="s">
        <v>9</v>
      </c>
      <c r="K37"/>
    </row>
    <row r="38" spans="1:11" s="18" customFormat="1" ht="14.15" customHeight="1" x14ac:dyDescent="0.35">
      <c r="A38" s="8" t="str">
        <f t="shared" si="1"/>
        <v>Di</v>
      </c>
      <c r="B38" s="73">
        <v>45363</v>
      </c>
      <c r="C38" s="62">
        <v>0.8125</v>
      </c>
      <c r="D38" s="70" t="s">
        <v>172</v>
      </c>
      <c r="E38" s="35" t="s">
        <v>4</v>
      </c>
      <c r="F38" s="35" t="s">
        <v>199</v>
      </c>
      <c r="G38" s="35" t="s">
        <v>40</v>
      </c>
      <c r="H38" s="71" t="s">
        <v>9</v>
      </c>
      <c r="K38"/>
    </row>
    <row r="39" spans="1:11" s="18" customFormat="1" ht="14.15" customHeight="1" x14ac:dyDescent="0.35">
      <c r="A39" s="8" t="str">
        <f t="shared" si="1"/>
        <v>Fr</v>
      </c>
      <c r="B39" s="73">
        <v>45366</v>
      </c>
      <c r="C39" s="62">
        <v>0.6875</v>
      </c>
      <c r="D39" s="70" t="s">
        <v>166</v>
      </c>
      <c r="E39" s="35" t="s">
        <v>4</v>
      </c>
      <c r="F39" s="35" t="s">
        <v>170</v>
      </c>
      <c r="G39" s="35" t="s">
        <v>24</v>
      </c>
      <c r="H39" s="71"/>
      <c r="K39"/>
    </row>
    <row r="40" spans="1:11" s="18" customFormat="1" ht="14.15" customHeight="1" x14ac:dyDescent="0.35">
      <c r="A40" s="8" t="str">
        <f t="shared" si="1"/>
        <v>So</v>
      </c>
      <c r="B40" s="73">
        <v>45368</v>
      </c>
      <c r="C40" s="62">
        <v>0.41666666666666669</v>
      </c>
      <c r="D40" s="70" t="s">
        <v>173</v>
      </c>
      <c r="E40" s="35" t="s">
        <v>4</v>
      </c>
      <c r="F40" s="35" t="s">
        <v>200</v>
      </c>
      <c r="G40" s="35" t="s">
        <v>40</v>
      </c>
      <c r="H40" s="71" t="s">
        <v>46</v>
      </c>
      <c r="K40"/>
    </row>
    <row r="41" spans="1:11" s="18" customFormat="1" ht="14.15" customHeight="1" x14ac:dyDescent="0.35">
      <c r="A41" s="8" t="str">
        <f t="shared" si="1"/>
        <v>Mo</v>
      </c>
      <c r="B41" s="73">
        <v>45369</v>
      </c>
      <c r="C41" s="62">
        <v>0.70833333333333337</v>
      </c>
      <c r="D41" s="70" t="s">
        <v>94</v>
      </c>
      <c r="E41" s="35" t="s">
        <v>4</v>
      </c>
      <c r="F41" s="35" t="s">
        <v>142</v>
      </c>
      <c r="G41" s="35" t="s">
        <v>25</v>
      </c>
      <c r="H41" s="71" t="s">
        <v>9</v>
      </c>
      <c r="K41"/>
    </row>
    <row r="42" spans="1:11" s="18" customFormat="1" ht="14.15" customHeight="1" x14ac:dyDescent="0.35">
      <c r="A42" s="8" t="str">
        <f t="shared" si="1"/>
        <v>Do</v>
      </c>
      <c r="B42" s="73">
        <v>45372</v>
      </c>
      <c r="C42" s="62">
        <v>0.8125</v>
      </c>
      <c r="D42" s="70" t="s">
        <v>174</v>
      </c>
      <c r="E42" s="35" t="s">
        <v>4</v>
      </c>
      <c r="F42" s="35" t="s">
        <v>201</v>
      </c>
      <c r="G42" s="35" t="s">
        <v>40</v>
      </c>
      <c r="H42" s="71" t="s">
        <v>9</v>
      </c>
      <c r="K42"/>
    </row>
    <row r="43" spans="1:11" s="18" customFormat="1" ht="14.15" customHeight="1" x14ac:dyDescent="0.35">
      <c r="A43" s="8" t="str">
        <f t="shared" si="1"/>
        <v>Fr</v>
      </c>
      <c r="B43" s="73">
        <v>45373</v>
      </c>
      <c r="C43" s="62">
        <v>0.58333333333333337</v>
      </c>
      <c r="D43" s="70" t="s">
        <v>175</v>
      </c>
      <c r="E43" s="35" t="s">
        <v>4</v>
      </c>
      <c r="F43" s="35" t="s">
        <v>201</v>
      </c>
      <c r="G43" s="35" t="s">
        <v>40</v>
      </c>
      <c r="H43" s="71" t="s">
        <v>9</v>
      </c>
      <c r="K43"/>
    </row>
    <row r="44" spans="1:11" s="18" customFormat="1" ht="14.15" customHeight="1" x14ac:dyDescent="0.35">
      <c r="A44" s="8" t="str">
        <f t="shared" si="1"/>
        <v>Sa</v>
      </c>
      <c r="B44" s="73">
        <v>45374</v>
      </c>
      <c r="C44" s="62">
        <v>0.375</v>
      </c>
      <c r="D44" s="70" t="s">
        <v>175</v>
      </c>
      <c r="E44" s="35" t="s">
        <v>4</v>
      </c>
      <c r="F44" s="35" t="s">
        <v>201</v>
      </c>
      <c r="G44" s="35" t="s">
        <v>40</v>
      </c>
      <c r="H44" s="71" t="s">
        <v>9</v>
      </c>
      <c r="K44"/>
    </row>
    <row r="45" spans="1:11" s="18" customFormat="1" ht="14.15" customHeight="1" x14ac:dyDescent="0.35">
      <c r="A45" s="8" t="str">
        <f t="shared" si="1"/>
        <v>So</v>
      </c>
      <c r="B45" s="73">
        <v>45375</v>
      </c>
      <c r="C45" s="62">
        <v>0.29166666666666669</v>
      </c>
      <c r="D45" s="70" t="s">
        <v>176</v>
      </c>
      <c r="E45" s="35" t="s">
        <v>4</v>
      </c>
      <c r="F45" s="35" t="s">
        <v>201</v>
      </c>
      <c r="G45" s="35" t="s">
        <v>40</v>
      </c>
      <c r="H45" s="71" t="s">
        <v>9</v>
      </c>
      <c r="K45"/>
    </row>
    <row r="46" spans="1:11" s="18" customFormat="1" ht="14.15" customHeight="1" x14ac:dyDescent="0.35">
      <c r="A46" s="8" t="str">
        <f t="shared" si="1"/>
        <v>So</v>
      </c>
      <c r="B46" s="73">
        <v>45375</v>
      </c>
      <c r="C46" s="62">
        <v>0.33333333333333331</v>
      </c>
      <c r="D46" s="70" t="s">
        <v>95</v>
      </c>
      <c r="E46" s="35" t="s">
        <v>4</v>
      </c>
      <c r="F46" s="35" t="s">
        <v>142</v>
      </c>
      <c r="G46" s="35" t="s">
        <v>25</v>
      </c>
      <c r="H46" s="71" t="s">
        <v>9</v>
      </c>
      <c r="K46"/>
    </row>
    <row r="47" spans="1:11" s="18" customFormat="1" ht="14.15" customHeight="1" x14ac:dyDescent="0.35">
      <c r="A47" s="8" t="str">
        <f t="shared" si="1"/>
        <v>Mo</v>
      </c>
      <c r="B47" s="73">
        <v>45376</v>
      </c>
      <c r="C47" s="62">
        <v>0.375</v>
      </c>
      <c r="D47" s="70" t="s">
        <v>177</v>
      </c>
      <c r="E47" s="35" t="s">
        <v>4</v>
      </c>
      <c r="F47" s="35" t="s">
        <v>201</v>
      </c>
      <c r="G47" s="35" t="s">
        <v>40</v>
      </c>
      <c r="H47" s="71" t="s">
        <v>9</v>
      </c>
      <c r="K47"/>
    </row>
    <row r="48" spans="1:11" s="18" customFormat="1" ht="14.15" customHeight="1" x14ac:dyDescent="0.35">
      <c r="A48" s="8" t="str">
        <f t="shared" si="1"/>
        <v>Mo</v>
      </c>
      <c r="B48" s="73">
        <v>45376</v>
      </c>
      <c r="C48" s="62">
        <v>0.70833333333333337</v>
      </c>
      <c r="D48" s="70" t="s">
        <v>96</v>
      </c>
      <c r="E48" s="35" t="s">
        <v>4</v>
      </c>
      <c r="F48" s="35" t="s">
        <v>142</v>
      </c>
      <c r="G48" s="35" t="s">
        <v>25</v>
      </c>
      <c r="H48" s="71" t="s">
        <v>9</v>
      </c>
      <c r="K48"/>
    </row>
    <row r="49" spans="1:11" s="18" customFormat="1" ht="14.15" customHeight="1" x14ac:dyDescent="0.35">
      <c r="A49" s="8" t="str">
        <f t="shared" si="1"/>
        <v>Do</v>
      </c>
      <c r="B49" s="73">
        <v>45379</v>
      </c>
      <c r="C49" s="62">
        <v>0.58333333333333337</v>
      </c>
      <c r="D49" s="70" t="s">
        <v>97</v>
      </c>
      <c r="E49" s="35" t="s">
        <v>4</v>
      </c>
      <c r="F49" s="35" t="s">
        <v>142</v>
      </c>
      <c r="G49" s="35" t="s">
        <v>25</v>
      </c>
      <c r="H49" s="71" t="s">
        <v>9</v>
      </c>
      <c r="K49"/>
    </row>
    <row r="50" spans="1:11" s="18" customFormat="1" ht="14.15" customHeight="1" x14ac:dyDescent="0.35">
      <c r="A50" s="8" t="str">
        <f t="shared" si="1"/>
        <v>Sa</v>
      </c>
      <c r="B50" s="73">
        <v>45381</v>
      </c>
      <c r="C50" s="62">
        <v>0.33333333333333331</v>
      </c>
      <c r="D50" s="70" t="s">
        <v>178</v>
      </c>
      <c r="E50" s="72" t="s">
        <v>155</v>
      </c>
      <c r="F50" s="35" t="s">
        <v>202</v>
      </c>
      <c r="G50" s="35" t="s">
        <v>40</v>
      </c>
      <c r="H50" s="71" t="s">
        <v>9</v>
      </c>
      <c r="K50"/>
    </row>
    <row r="51" spans="1:11" s="18" customFormat="1" ht="14.15" customHeight="1" x14ac:dyDescent="0.35">
      <c r="A51" s="8" t="str">
        <f t="shared" si="1"/>
        <v>Mo</v>
      </c>
      <c r="B51" s="73">
        <v>45390</v>
      </c>
      <c r="C51" s="62">
        <v>0.70833333333333337</v>
      </c>
      <c r="D51" s="70" t="s">
        <v>98</v>
      </c>
      <c r="E51" s="35" t="s">
        <v>4</v>
      </c>
      <c r="F51" s="35" t="s">
        <v>142</v>
      </c>
      <c r="G51" s="35" t="s">
        <v>25</v>
      </c>
      <c r="H51" s="71" t="s">
        <v>9</v>
      </c>
      <c r="K51"/>
    </row>
    <row r="52" spans="1:11" s="18" customFormat="1" ht="14.15" customHeight="1" x14ac:dyDescent="0.35">
      <c r="A52" s="8" t="str">
        <f t="shared" si="1"/>
        <v>Mo</v>
      </c>
      <c r="B52" s="73">
        <v>45390</v>
      </c>
      <c r="C52" s="62">
        <v>0.8125</v>
      </c>
      <c r="D52" s="70" t="s">
        <v>99</v>
      </c>
      <c r="E52" s="35" t="s">
        <v>4</v>
      </c>
      <c r="F52" s="35" t="s">
        <v>143</v>
      </c>
      <c r="G52" s="35" t="s">
        <v>19</v>
      </c>
      <c r="H52" s="71" t="s">
        <v>46</v>
      </c>
      <c r="K52"/>
    </row>
    <row r="53" spans="1:11" s="18" customFormat="1" ht="14.15" customHeight="1" x14ac:dyDescent="0.35">
      <c r="A53" s="8" t="str">
        <f t="shared" si="1"/>
        <v>Di</v>
      </c>
      <c r="B53" s="73">
        <v>45391</v>
      </c>
      <c r="C53" s="62">
        <v>0.8125</v>
      </c>
      <c r="D53" s="70" t="s">
        <v>100</v>
      </c>
      <c r="E53" s="35" t="s">
        <v>4</v>
      </c>
      <c r="F53" s="35" t="s">
        <v>145</v>
      </c>
      <c r="G53" s="35" t="s">
        <v>12</v>
      </c>
      <c r="H53" s="71" t="s">
        <v>9</v>
      </c>
      <c r="K53"/>
    </row>
    <row r="54" spans="1:11" s="18" customFormat="1" ht="14.15" customHeight="1" x14ac:dyDescent="0.35">
      <c r="A54" s="8" t="str">
        <f t="shared" si="1"/>
        <v>Mi</v>
      </c>
      <c r="B54" s="73">
        <v>45392</v>
      </c>
      <c r="C54" s="62">
        <v>0.8125</v>
      </c>
      <c r="D54" s="70" t="s">
        <v>101</v>
      </c>
      <c r="E54" s="35" t="s">
        <v>4</v>
      </c>
      <c r="F54" s="35" t="s">
        <v>146</v>
      </c>
      <c r="G54" s="35" t="s">
        <v>14</v>
      </c>
      <c r="H54" s="71" t="s">
        <v>9</v>
      </c>
      <c r="K54"/>
    </row>
    <row r="55" spans="1:11" s="18" customFormat="1" ht="14.15" customHeight="1" x14ac:dyDescent="0.35">
      <c r="A55" s="8" t="str">
        <f t="shared" si="1"/>
        <v>Do</v>
      </c>
      <c r="B55" s="73">
        <v>45393</v>
      </c>
      <c r="C55" s="62">
        <v>0.8125</v>
      </c>
      <c r="D55" s="70" t="s">
        <v>100</v>
      </c>
      <c r="E55" s="35" t="s">
        <v>4</v>
      </c>
      <c r="F55" s="35" t="s">
        <v>148</v>
      </c>
      <c r="G55" s="35" t="s">
        <v>22</v>
      </c>
      <c r="H55" s="71" t="s">
        <v>9</v>
      </c>
      <c r="K55"/>
    </row>
    <row r="56" spans="1:11" s="18" customFormat="1" ht="14.15" customHeight="1" x14ac:dyDescent="0.35">
      <c r="A56" s="8" t="str">
        <f t="shared" si="1"/>
        <v>Fr</v>
      </c>
      <c r="B56" s="73">
        <v>45394</v>
      </c>
      <c r="C56" s="62">
        <v>0.6875</v>
      </c>
      <c r="D56" s="70" t="s">
        <v>167</v>
      </c>
      <c r="E56" s="35" t="s">
        <v>4</v>
      </c>
      <c r="F56" s="35" t="s">
        <v>170</v>
      </c>
      <c r="G56" s="35" t="s">
        <v>24</v>
      </c>
      <c r="H56" s="71"/>
      <c r="K56"/>
    </row>
    <row r="57" spans="1:11" s="18" customFormat="1" ht="14.15" customHeight="1" x14ac:dyDescent="0.35">
      <c r="A57" s="8" t="str">
        <f t="shared" si="1"/>
        <v>Mo</v>
      </c>
      <c r="B57" s="73">
        <v>45397</v>
      </c>
      <c r="C57" s="62">
        <v>0.70833333333333337</v>
      </c>
      <c r="D57" s="70" t="s">
        <v>102</v>
      </c>
      <c r="E57" s="35" t="s">
        <v>4</v>
      </c>
      <c r="F57" s="35" t="s">
        <v>142</v>
      </c>
      <c r="G57" s="35" t="s">
        <v>25</v>
      </c>
      <c r="H57" s="71" t="s">
        <v>9</v>
      </c>
      <c r="K57"/>
    </row>
    <row r="58" spans="1:11" s="18" customFormat="1" ht="14.15" customHeight="1" x14ac:dyDescent="0.35">
      <c r="A58" s="8" t="str">
        <f t="shared" si="1"/>
        <v>Mo</v>
      </c>
      <c r="B58" s="73">
        <v>45397</v>
      </c>
      <c r="C58" s="62">
        <v>0.8125</v>
      </c>
      <c r="D58" s="70" t="s">
        <v>101</v>
      </c>
      <c r="E58" s="35" t="s">
        <v>4</v>
      </c>
      <c r="F58" s="35" t="s">
        <v>144</v>
      </c>
      <c r="G58" s="35" t="s">
        <v>20</v>
      </c>
      <c r="H58" s="71" t="s">
        <v>9</v>
      </c>
    </row>
    <row r="59" spans="1:11" s="18" customFormat="1" ht="14.15" customHeight="1" x14ac:dyDescent="0.35">
      <c r="A59" s="8" t="str">
        <f t="shared" si="1"/>
        <v>Mo</v>
      </c>
      <c r="B59" s="73">
        <v>45404</v>
      </c>
      <c r="C59" s="62">
        <v>0.70833333333333337</v>
      </c>
      <c r="D59" s="70" t="s">
        <v>103</v>
      </c>
      <c r="E59" s="35" t="s">
        <v>4</v>
      </c>
      <c r="F59" s="35" t="s">
        <v>142</v>
      </c>
      <c r="G59" s="35" t="s">
        <v>25</v>
      </c>
      <c r="H59" s="71" t="s">
        <v>9</v>
      </c>
    </row>
    <row r="60" spans="1:11" s="18" customFormat="1" ht="14.15" customHeight="1" x14ac:dyDescent="0.35">
      <c r="A60" s="8" t="str">
        <f t="shared" si="1"/>
        <v>Di</v>
      </c>
      <c r="B60" s="73">
        <v>45405</v>
      </c>
      <c r="C60" s="62">
        <v>0.8125</v>
      </c>
      <c r="D60" s="70" t="s">
        <v>179</v>
      </c>
      <c r="E60" s="35" t="s">
        <v>4</v>
      </c>
      <c r="F60" s="35" t="s">
        <v>203</v>
      </c>
      <c r="G60" s="35" t="s">
        <v>40</v>
      </c>
      <c r="H60" s="71" t="s">
        <v>9</v>
      </c>
    </row>
    <row r="61" spans="1:11" s="18" customFormat="1" ht="14.15" customHeight="1" x14ac:dyDescent="0.35">
      <c r="A61" s="8" t="str">
        <f t="shared" si="1"/>
        <v>Di</v>
      </c>
      <c r="B61" s="73">
        <v>45405</v>
      </c>
      <c r="C61" s="62">
        <v>0.81944444444444453</v>
      </c>
      <c r="D61" s="70" t="s">
        <v>82</v>
      </c>
      <c r="E61" s="72" t="s">
        <v>66</v>
      </c>
      <c r="F61" s="35" t="s">
        <v>143</v>
      </c>
      <c r="G61" s="35" t="s">
        <v>19</v>
      </c>
      <c r="H61" s="71" t="s">
        <v>9</v>
      </c>
    </row>
    <row r="62" spans="1:11" s="18" customFormat="1" ht="14.15" customHeight="1" x14ac:dyDescent="0.35">
      <c r="A62" s="8" t="str">
        <f t="shared" si="1"/>
        <v>Do</v>
      </c>
      <c r="B62" s="73">
        <v>45407</v>
      </c>
      <c r="C62" s="62">
        <v>0.8125</v>
      </c>
      <c r="D62" s="70" t="s">
        <v>159</v>
      </c>
      <c r="E62" s="72" t="s">
        <v>27</v>
      </c>
      <c r="F62" s="35" t="s">
        <v>38</v>
      </c>
      <c r="G62" s="35" t="s">
        <v>164</v>
      </c>
      <c r="H62" s="71" t="s">
        <v>46</v>
      </c>
    </row>
    <row r="63" spans="1:11" s="18" customFormat="1" ht="14.15" customHeight="1" x14ac:dyDescent="0.35">
      <c r="A63" s="8" t="str">
        <f t="shared" si="1"/>
        <v>Fr</v>
      </c>
      <c r="B63" s="73">
        <v>45408</v>
      </c>
      <c r="C63" s="62">
        <v>0.6875</v>
      </c>
      <c r="D63" s="70" t="s">
        <v>166</v>
      </c>
      <c r="E63" s="35" t="s">
        <v>4</v>
      </c>
      <c r="F63" s="35" t="s">
        <v>170</v>
      </c>
      <c r="G63" s="35" t="s">
        <v>24</v>
      </c>
      <c r="H63" s="71"/>
    </row>
    <row r="64" spans="1:11" s="18" customFormat="1" ht="14.15" customHeight="1" x14ac:dyDescent="0.35">
      <c r="A64" s="8" t="str">
        <f t="shared" si="1"/>
        <v>Mo</v>
      </c>
      <c r="B64" s="73">
        <v>45411</v>
      </c>
      <c r="C64" s="62">
        <v>0.70833333333333337</v>
      </c>
      <c r="D64" s="70" t="s">
        <v>91</v>
      </c>
      <c r="E64" s="35" t="s">
        <v>4</v>
      </c>
      <c r="F64" s="35" t="s">
        <v>142</v>
      </c>
      <c r="G64" s="35" t="s">
        <v>25</v>
      </c>
      <c r="H64" s="71" t="s">
        <v>9</v>
      </c>
    </row>
    <row r="65" spans="1:11" s="18" customFormat="1" ht="14.15" customHeight="1" x14ac:dyDescent="0.35">
      <c r="A65" s="8" t="str">
        <f t="shared" si="1"/>
        <v>Mo</v>
      </c>
      <c r="B65" s="73">
        <v>45411</v>
      </c>
      <c r="C65" s="62">
        <v>0.8125</v>
      </c>
      <c r="D65" s="70" t="s">
        <v>104</v>
      </c>
      <c r="E65" s="35" t="s">
        <v>4</v>
      </c>
      <c r="F65" s="35" t="s">
        <v>144</v>
      </c>
      <c r="G65" s="35" t="s">
        <v>20</v>
      </c>
      <c r="H65" s="71" t="s">
        <v>9</v>
      </c>
    </row>
    <row r="66" spans="1:11" s="18" customFormat="1" ht="14.15" customHeight="1" x14ac:dyDescent="0.35">
      <c r="A66" s="8" t="str">
        <f t="shared" si="1"/>
        <v>Di</v>
      </c>
      <c r="B66" s="73">
        <v>45412</v>
      </c>
      <c r="C66" s="62">
        <v>0.8125</v>
      </c>
      <c r="D66" s="70" t="s">
        <v>105</v>
      </c>
      <c r="E66" s="35" t="s">
        <v>4</v>
      </c>
      <c r="F66" s="35" t="s">
        <v>145</v>
      </c>
      <c r="G66" s="35" t="s">
        <v>12</v>
      </c>
      <c r="H66" s="71" t="s">
        <v>9</v>
      </c>
    </row>
    <row r="67" spans="1:11" s="18" customFormat="1" ht="14.15" customHeight="1" x14ac:dyDescent="0.35">
      <c r="A67" s="8" t="str">
        <f t="shared" si="1"/>
        <v>Di</v>
      </c>
      <c r="B67" s="73">
        <v>45412</v>
      </c>
      <c r="C67" s="62">
        <v>0.8125</v>
      </c>
      <c r="D67" s="70" t="s">
        <v>160</v>
      </c>
      <c r="E67" s="72" t="s">
        <v>26</v>
      </c>
      <c r="F67" s="35" t="s">
        <v>38</v>
      </c>
      <c r="G67" s="35" t="s">
        <v>165</v>
      </c>
      <c r="H67" s="71" t="s">
        <v>46</v>
      </c>
    </row>
    <row r="68" spans="1:11" s="18" customFormat="1" ht="14.15" customHeight="1" x14ac:dyDescent="0.35">
      <c r="A68" s="8" t="str">
        <f t="shared" ref="A68:A99" si="2">TEXT(B68,"TTT")</f>
        <v>Do</v>
      </c>
      <c r="B68" s="73">
        <v>45414</v>
      </c>
      <c r="C68" s="62">
        <v>0.8125</v>
      </c>
      <c r="D68" s="70" t="s">
        <v>105</v>
      </c>
      <c r="E68" s="35" t="s">
        <v>4</v>
      </c>
      <c r="F68" s="35" t="s">
        <v>148</v>
      </c>
      <c r="G68" s="35" t="s">
        <v>22</v>
      </c>
      <c r="H68" s="71" t="s">
        <v>9</v>
      </c>
    </row>
    <row r="69" spans="1:11" s="18" customFormat="1" ht="14.15" customHeight="1" x14ac:dyDescent="0.35">
      <c r="A69" s="8" t="str">
        <f t="shared" si="2"/>
        <v>Mo</v>
      </c>
      <c r="B69" s="73">
        <v>45418</v>
      </c>
      <c r="C69" s="62">
        <v>0.70833333333333337</v>
      </c>
      <c r="D69" s="70" t="s">
        <v>106</v>
      </c>
      <c r="E69" s="35" t="s">
        <v>4</v>
      </c>
      <c r="F69" s="35" t="s">
        <v>142</v>
      </c>
      <c r="G69" s="35" t="s">
        <v>25</v>
      </c>
      <c r="H69" s="71" t="s">
        <v>9</v>
      </c>
    </row>
    <row r="70" spans="1:11" s="18" customFormat="1" ht="14.15" customHeight="1" x14ac:dyDescent="0.35">
      <c r="A70" s="8" t="str">
        <f t="shared" si="2"/>
        <v>Mi</v>
      </c>
      <c r="B70" s="73">
        <v>45420</v>
      </c>
      <c r="C70" s="62">
        <v>0.8125</v>
      </c>
      <c r="D70" s="70" t="s">
        <v>105</v>
      </c>
      <c r="E70" s="35" t="s">
        <v>4</v>
      </c>
      <c r="F70" s="35" t="s">
        <v>13</v>
      </c>
      <c r="G70" s="35" t="s">
        <v>14</v>
      </c>
      <c r="H70" s="71" t="s">
        <v>9</v>
      </c>
    </row>
    <row r="71" spans="1:11" s="18" customFormat="1" ht="14.15" customHeight="1" x14ac:dyDescent="0.35">
      <c r="A71" s="8" t="str">
        <f t="shared" si="2"/>
        <v>Fr</v>
      </c>
      <c r="B71" s="73">
        <v>45422</v>
      </c>
      <c r="C71" s="62">
        <v>0.6875</v>
      </c>
      <c r="D71" s="70" t="s">
        <v>166</v>
      </c>
      <c r="E71" s="35" t="s">
        <v>4</v>
      </c>
      <c r="F71" s="35" t="s">
        <v>170</v>
      </c>
      <c r="G71" s="35" t="s">
        <v>24</v>
      </c>
      <c r="H71" s="71"/>
    </row>
    <row r="72" spans="1:11" s="18" customFormat="1" ht="14.15" customHeight="1" x14ac:dyDescent="0.35">
      <c r="A72" s="8" t="str">
        <f t="shared" si="2"/>
        <v>Mo</v>
      </c>
      <c r="B72" s="73">
        <v>45425</v>
      </c>
      <c r="C72" s="62">
        <v>0.70833333333333337</v>
      </c>
      <c r="D72" s="70" t="s">
        <v>107</v>
      </c>
      <c r="E72" s="35" t="s">
        <v>4</v>
      </c>
      <c r="F72" s="35" t="s">
        <v>142</v>
      </c>
      <c r="G72" s="35" t="s">
        <v>25</v>
      </c>
      <c r="H72" s="71" t="s">
        <v>9</v>
      </c>
    </row>
    <row r="73" spans="1:11" s="18" customFormat="1" ht="14.15" customHeight="1" x14ac:dyDescent="0.35">
      <c r="A73" s="8" t="str">
        <f t="shared" si="2"/>
        <v>Mo</v>
      </c>
      <c r="B73" s="73">
        <v>45425</v>
      </c>
      <c r="C73" s="62">
        <v>0.8125</v>
      </c>
      <c r="D73" s="70" t="s">
        <v>99</v>
      </c>
      <c r="E73" s="72" t="s">
        <v>27</v>
      </c>
      <c r="F73" s="35" t="s">
        <v>143</v>
      </c>
      <c r="G73" s="35" t="s">
        <v>19</v>
      </c>
      <c r="H73" s="71" t="s">
        <v>46</v>
      </c>
    </row>
    <row r="74" spans="1:11" s="18" customFormat="1" ht="14.15" customHeight="1" x14ac:dyDescent="0.35">
      <c r="A74" s="8" t="str">
        <f t="shared" si="2"/>
        <v>Mo</v>
      </c>
      <c r="B74" s="73">
        <v>45425</v>
      </c>
      <c r="C74" s="62">
        <v>0.8125</v>
      </c>
      <c r="D74" s="70" t="s">
        <v>161</v>
      </c>
      <c r="E74" s="72" t="s">
        <v>156</v>
      </c>
      <c r="F74" s="35" t="s">
        <v>38</v>
      </c>
      <c r="G74" s="35" t="s">
        <v>164</v>
      </c>
      <c r="H74" s="71" t="s">
        <v>46</v>
      </c>
    </row>
    <row r="75" spans="1:11" s="18" customFormat="1" ht="14.15" customHeight="1" x14ac:dyDescent="0.35">
      <c r="A75" s="8" t="str">
        <f t="shared" si="2"/>
        <v>Di</v>
      </c>
      <c r="B75" s="73">
        <v>45426</v>
      </c>
      <c r="C75" s="62">
        <v>0.8125</v>
      </c>
      <c r="D75" s="70" t="s">
        <v>180</v>
      </c>
      <c r="E75" s="35" t="s">
        <v>4</v>
      </c>
      <c r="F75" s="35" t="s">
        <v>204</v>
      </c>
      <c r="G75" s="35" t="s">
        <v>40</v>
      </c>
      <c r="H75" s="71" t="s">
        <v>9</v>
      </c>
    </row>
    <row r="76" spans="1:11" s="18" customFormat="1" ht="14.15" customHeight="1" x14ac:dyDescent="0.35">
      <c r="A76" s="8" t="str">
        <f t="shared" si="2"/>
        <v>Do</v>
      </c>
      <c r="B76" s="73">
        <v>45428</v>
      </c>
      <c r="C76" s="62">
        <v>0.72916666666666663</v>
      </c>
      <c r="D76" s="70" t="s">
        <v>108</v>
      </c>
      <c r="E76" s="35" t="s">
        <v>4</v>
      </c>
      <c r="F76" s="35" t="s">
        <v>142</v>
      </c>
      <c r="G76" s="35" t="s">
        <v>25</v>
      </c>
      <c r="H76" s="71" t="s">
        <v>9</v>
      </c>
    </row>
    <row r="77" spans="1:11" s="18" customFormat="1" ht="14.15" customHeight="1" x14ac:dyDescent="0.35">
      <c r="A77" s="8" t="str">
        <f t="shared" si="2"/>
        <v>Do</v>
      </c>
      <c r="B77" s="73">
        <v>45428</v>
      </c>
      <c r="C77" s="62">
        <v>0.72916666666666663</v>
      </c>
      <c r="D77" s="70" t="s">
        <v>181</v>
      </c>
      <c r="E77" s="35" t="s">
        <v>4</v>
      </c>
      <c r="F77" s="35" t="s">
        <v>43</v>
      </c>
      <c r="G77" s="35" t="s">
        <v>40</v>
      </c>
      <c r="H77" s="71" t="s">
        <v>9</v>
      </c>
    </row>
    <row r="78" spans="1:11" s="18" customFormat="1" ht="14.15" customHeight="1" x14ac:dyDescent="0.35">
      <c r="A78" s="8" t="str">
        <f t="shared" si="2"/>
        <v>Fr</v>
      </c>
      <c r="B78" s="73">
        <v>45429</v>
      </c>
      <c r="C78" s="62">
        <v>0.58333333333333337</v>
      </c>
      <c r="D78" s="70" t="s">
        <v>109</v>
      </c>
      <c r="E78" s="35" t="s">
        <v>4</v>
      </c>
      <c r="F78" s="35" t="s">
        <v>142</v>
      </c>
      <c r="G78" s="35" t="s">
        <v>25</v>
      </c>
      <c r="H78" s="71" t="s">
        <v>9</v>
      </c>
    </row>
    <row r="79" spans="1:11" s="18" customFormat="1" ht="14.15" customHeight="1" x14ac:dyDescent="0.35">
      <c r="A79" s="8" t="str">
        <f t="shared" si="2"/>
        <v>Fr</v>
      </c>
      <c r="B79" s="73">
        <v>45429</v>
      </c>
      <c r="C79" s="62">
        <v>0.58333333333333337</v>
      </c>
      <c r="D79" s="70" t="s">
        <v>182</v>
      </c>
      <c r="E79" s="35" t="s">
        <v>4</v>
      </c>
      <c r="F79" s="35" t="s">
        <v>43</v>
      </c>
      <c r="G79" s="35" t="s">
        <v>40</v>
      </c>
      <c r="H79" s="71" t="s">
        <v>9</v>
      </c>
    </row>
    <row r="80" spans="1:11" s="18" customFormat="1" ht="14.15" customHeight="1" x14ac:dyDescent="0.35">
      <c r="A80" s="8" t="str">
        <f t="shared" si="2"/>
        <v>Di</v>
      </c>
      <c r="B80" s="73">
        <v>45433</v>
      </c>
      <c r="C80" s="62">
        <v>0.8125</v>
      </c>
      <c r="D80" s="70" t="s">
        <v>110</v>
      </c>
      <c r="E80" s="35" t="s">
        <v>4</v>
      </c>
      <c r="F80" s="35" t="s">
        <v>145</v>
      </c>
      <c r="G80" s="35" t="s">
        <v>12</v>
      </c>
      <c r="H80" s="71" t="s">
        <v>9</v>
      </c>
      <c r="K80" s="21"/>
    </row>
    <row r="81" spans="1:11" s="18" customFormat="1" ht="14.15" customHeight="1" x14ac:dyDescent="0.35">
      <c r="A81" s="8" t="str">
        <f t="shared" si="2"/>
        <v>Mi</v>
      </c>
      <c r="B81" s="73">
        <v>45434</v>
      </c>
      <c r="C81" s="62">
        <v>0.8125</v>
      </c>
      <c r="D81" s="70" t="s">
        <v>111</v>
      </c>
      <c r="E81" s="35" t="s">
        <v>4</v>
      </c>
      <c r="F81" s="35" t="s">
        <v>146</v>
      </c>
      <c r="G81" s="35" t="s">
        <v>14</v>
      </c>
      <c r="H81" s="71" t="s">
        <v>9</v>
      </c>
      <c r="K81" s="21"/>
    </row>
    <row r="82" spans="1:11" s="18" customFormat="1" ht="14.15" customHeight="1" x14ac:dyDescent="0.35">
      <c r="A82" s="8" t="str">
        <f t="shared" si="2"/>
        <v>Do</v>
      </c>
      <c r="B82" s="73">
        <v>45435</v>
      </c>
      <c r="C82" s="62">
        <v>0.8125</v>
      </c>
      <c r="D82" s="70" t="s">
        <v>110</v>
      </c>
      <c r="E82" s="35" t="s">
        <v>4</v>
      </c>
      <c r="F82" s="35" t="s">
        <v>149</v>
      </c>
      <c r="G82" s="35" t="s">
        <v>22</v>
      </c>
      <c r="H82" s="71" t="s">
        <v>9</v>
      </c>
      <c r="K82" s="21"/>
    </row>
    <row r="83" spans="1:11" s="18" customFormat="1" ht="14.15" customHeight="1" x14ac:dyDescent="0.35">
      <c r="A83" s="8" t="str">
        <f t="shared" si="2"/>
        <v>Fr</v>
      </c>
      <c r="B83" s="73">
        <v>45436</v>
      </c>
      <c r="C83" s="62">
        <v>0.6875</v>
      </c>
      <c r="D83" s="70" t="s">
        <v>166</v>
      </c>
      <c r="E83" s="35" t="s">
        <v>4</v>
      </c>
      <c r="F83" s="35" t="s">
        <v>170</v>
      </c>
      <c r="G83" s="35" t="s">
        <v>24</v>
      </c>
      <c r="H83" s="71"/>
      <c r="K83" s="21"/>
    </row>
    <row r="84" spans="1:11" s="18" customFormat="1" ht="14.15" customHeight="1" x14ac:dyDescent="0.35">
      <c r="A84" s="8" t="str">
        <f t="shared" si="2"/>
        <v>Fr</v>
      </c>
      <c r="B84" s="73">
        <v>45436</v>
      </c>
      <c r="C84" s="62">
        <v>0.8125</v>
      </c>
      <c r="D84" s="70" t="s">
        <v>112</v>
      </c>
      <c r="E84" s="35" t="s">
        <v>4</v>
      </c>
      <c r="F84" s="35" t="s">
        <v>16</v>
      </c>
      <c r="G84" s="35" t="s">
        <v>42</v>
      </c>
      <c r="H84" s="71" t="s">
        <v>9</v>
      </c>
      <c r="K84" s="21"/>
    </row>
    <row r="85" spans="1:11" s="18" customFormat="1" ht="14.15" customHeight="1" x14ac:dyDescent="0.35">
      <c r="A85" s="8" t="str">
        <f t="shared" si="2"/>
        <v>Sa</v>
      </c>
      <c r="B85" s="73">
        <v>45437</v>
      </c>
      <c r="C85" s="62">
        <v>0.375</v>
      </c>
      <c r="D85" s="70" t="s">
        <v>113</v>
      </c>
      <c r="E85" s="72" t="s">
        <v>156</v>
      </c>
      <c r="F85" s="35" t="s">
        <v>38</v>
      </c>
      <c r="G85" s="35" t="s">
        <v>141</v>
      </c>
      <c r="H85" s="71" t="s">
        <v>9</v>
      </c>
      <c r="K85" s="21"/>
    </row>
    <row r="86" spans="1:11" s="18" customFormat="1" ht="14.15" customHeight="1" x14ac:dyDescent="0.35">
      <c r="A86" s="8" t="str">
        <f t="shared" si="2"/>
        <v>Mo</v>
      </c>
      <c r="B86" s="73">
        <v>45439</v>
      </c>
      <c r="C86" s="62">
        <v>0.70833333333333337</v>
      </c>
      <c r="D86" s="70" t="s">
        <v>114</v>
      </c>
      <c r="E86" s="35" t="s">
        <v>4</v>
      </c>
      <c r="F86" s="35" t="s">
        <v>142</v>
      </c>
      <c r="G86" s="35" t="s">
        <v>25</v>
      </c>
      <c r="H86" s="71" t="s">
        <v>9</v>
      </c>
      <c r="K86" s="21"/>
    </row>
    <row r="87" spans="1:11" s="18" customFormat="1" ht="14.15" customHeight="1" x14ac:dyDescent="0.35">
      <c r="A87" s="8" t="str">
        <f t="shared" si="2"/>
        <v>Mo</v>
      </c>
      <c r="B87" s="73">
        <v>45439</v>
      </c>
      <c r="C87" s="62">
        <v>0.8125</v>
      </c>
      <c r="D87" s="70" t="s">
        <v>111</v>
      </c>
      <c r="E87" s="35" t="s">
        <v>4</v>
      </c>
      <c r="F87" s="35" t="s">
        <v>144</v>
      </c>
      <c r="G87" s="35" t="s">
        <v>20</v>
      </c>
      <c r="H87" s="71" t="s">
        <v>9</v>
      </c>
      <c r="K87" s="21"/>
    </row>
    <row r="88" spans="1:11" s="18" customFormat="1" ht="14.15" customHeight="1" x14ac:dyDescent="0.35">
      <c r="A88" s="8" t="str">
        <f t="shared" si="2"/>
        <v>Do</v>
      </c>
      <c r="B88" s="73">
        <v>45442</v>
      </c>
      <c r="C88" s="62">
        <v>0.8125</v>
      </c>
      <c r="D88" s="70" t="s">
        <v>83</v>
      </c>
      <c r="E88" s="35" t="s">
        <v>4</v>
      </c>
      <c r="F88" s="35" t="s">
        <v>143</v>
      </c>
      <c r="G88" s="35" t="s">
        <v>19</v>
      </c>
      <c r="H88" s="71" t="s">
        <v>9</v>
      </c>
      <c r="K88" s="21"/>
    </row>
    <row r="89" spans="1:11" s="18" customFormat="1" ht="14.15" customHeight="1" x14ac:dyDescent="0.35">
      <c r="A89" s="8" t="str">
        <f t="shared" si="2"/>
        <v>Fr</v>
      </c>
      <c r="B89" s="73">
        <v>45443</v>
      </c>
      <c r="C89" s="62">
        <v>0.29166666666666669</v>
      </c>
      <c r="D89" s="70" t="s">
        <v>183</v>
      </c>
      <c r="E89" s="72" t="s">
        <v>154</v>
      </c>
      <c r="F89" s="35" t="s">
        <v>6</v>
      </c>
      <c r="G89" s="35" t="s">
        <v>40</v>
      </c>
      <c r="H89" s="71"/>
      <c r="K89" s="21"/>
    </row>
    <row r="90" spans="1:11" s="18" customFormat="1" ht="14.15" customHeight="1" x14ac:dyDescent="0.35">
      <c r="A90" s="8" t="str">
        <f t="shared" si="2"/>
        <v>Mo</v>
      </c>
      <c r="B90" s="73">
        <v>45446</v>
      </c>
      <c r="C90" s="62">
        <v>0.70833333333333337</v>
      </c>
      <c r="D90" s="70" t="s">
        <v>91</v>
      </c>
      <c r="E90" s="35" t="s">
        <v>4</v>
      </c>
      <c r="F90" s="35" t="s">
        <v>142</v>
      </c>
      <c r="G90" s="35" t="s">
        <v>25</v>
      </c>
      <c r="H90" s="71" t="s">
        <v>9</v>
      </c>
      <c r="K90" s="21"/>
    </row>
    <row r="91" spans="1:11" s="18" customFormat="1" ht="14.15" customHeight="1" x14ac:dyDescent="0.35">
      <c r="A91" s="8" t="str">
        <f t="shared" si="2"/>
        <v>Di</v>
      </c>
      <c r="B91" s="73">
        <v>45447</v>
      </c>
      <c r="C91" s="62">
        <v>0.8125</v>
      </c>
      <c r="D91" s="70" t="s">
        <v>184</v>
      </c>
      <c r="E91" s="35" t="s">
        <v>4</v>
      </c>
      <c r="F91" s="35" t="s">
        <v>205</v>
      </c>
      <c r="G91" s="35" t="s">
        <v>40</v>
      </c>
      <c r="H91" s="71" t="s">
        <v>9</v>
      </c>
      <c r="K91" s="21"/>
    </row>
    <row r="92" spans="1:11" s="18" customFormat="1" ht="14.15" customHeight="1" x14ac:dyDescent="0.35">
      <c r="A92" s="8" t="str">
        <f t="shared" si="2"/>
        <v>Fr</v>
      </c>
      <c r="B92" s="73">
        <v>45450</v>
      </c>
      <c r="C92" s="62">
        <v>0.6875</v>
      </c>
      <c r="D92" s="70" t="s">
        <v>166</v>
      </c>
      <c r="E92" s="35" t="s">
        <v>4</v>
      </c>
      <c r="F92" s="35" t="s">
        <v>170</v>
      </c>
      <c r="G92" s="35" t="s">
        <v>24</v>
      </c>
      <c r="H92" s="71"/>
      <c r="K92" s="21"/>
    </row>
    <row r="93" spans="1:11" s="18" customFormat="1" ht="14.15" customHeight="1" x14ac:dyDescent="0.35">
      <c r="A93" s="8" t="str">
        <f t="shared" si="2"/>
        <v>Fr</v>
      </c>
      <c r="B93" s="73">
        <v>45450</v>
      </c>
      <c r="C93" s="62">
        <v>0.8125</v>
      </c>
      <c r="D93" s="70" t="s">
        <v>115</v>
      </c>
      <c r="E93" s="35" t="s">
        <v>4</v>
      </c>
      <c r="F93" s="35" t="s">
        <v>16</v>
      </c>
      <c r="G93" s="35" t="s">
        <v>42</v>
      </c>
      <c r="H93" s="71" t="s">
        <v>9</v>
      </c>
      <c r="K93" s="21"/>
    </row>
    <row r="94" spans="1:11" s="18" customFormat="1" ht="14.15" customHeight="1" x14ac:dyDescent="0.35">
      <c r="A94" s="8" t="str">
        <f t="shared" si="2"/>
        <v>Mo</v>
      </c>
      <c r="B94" s="73">
        <v>45453</v>
      </c>
      <c r="C94" s="62">
        <v>0.70833333333333337</v>
      </c>
      <c r="D94" s="70" t="s">
        <v>116</v>
      </c>
      <c r="E94" s="35" t="s">
        <v>4</v>
      </c>
      <c r="F94" s="35" t="s">
        <v>142</v>
      </c>
      <c r="G94" s="35" t="s">
        <v>25</v>
      </c>
      <c r="H94" s="71" t="s">
        <v>9</v>
      </c>
      <c r="K94" s="21"/>
    </row>
    <row r="95" spans="1:11" s="18" customFormat="1" ht="14.15" customHeight="1" x14ac:dyDescent="0.35">
      <c r="A95" s="8" t="str">
        <f t="shared" si="2"/>
        <v>Mo</v>
      </c>
      <c r="B95" s="73">
        <v>45453</v>
      </c>
      <c r="C95" s="62">
        <v>0.8125</v>
      </c>
      <c r="D95" s="70" t="s">
        <v>117</v>
      </c>
      <c r="E95" s="35" t="s">
        <v>4</v>
      </c>
      <c r="F95" s="35" t="s">
        <v>144</v>
      </c>
      <c r="G95" s="35" t="s">
        <v>20</v>
      </c>
      <c r="H95" s="71" t="s">
        <v>9</v>
      </c>
      <c r="K95" s="21"/>
    </row>
    <row r="96" spans="1:11" s="18" customFormat="1" ht="14.15" customHeight="1" x14ac:dyDescent="0.35">
      <c r="A96" s="8" t="str">
        <f t="shared" si="2"/>
        <v>Di</v>
      </c>
      <c r="B96" s="73">
        <v>45454</v>
      </c>
      <c r="C96" s="62">
        <v>0.8125</v>
      </c>
      <c r="D96" s="70" t="s">
        <v>118</v>
      </c>
      <c r="E96" s="35" t="s">
        <v>4</v>
      </c>
      <c r="F96" s="35" t="s">
        <v>145</v>
      </c>
      <c r="G96" s="35" t="s">
        <v>12</v>
      </c>
      <c r="H96" s="71" t="s">
        <v>9</v>
      </c>
      <c r="K96" s="21"/>
    </row>
    <row r="97" spans="1:11" s="18" customFormat="1" ht="14.15" customHeight="1" x14ac:dyDescent="0.35">
      <c r="A97" s="8" t="str">
        <f t="shared" si="2"/>
        <v>Mi</v>
      </c>
      <c r="B97" s="73">
        <v>45455</v>
      </c>
      <c r="C97" s="62">
        <v>0.8125</v>
      </c>
      <c r="D97" s="70" t="s">
        <v>117</v>
      </c>
      <c r="E97" s="35" t="s">
        <v>4</v>
      </c>
      <c r="F97" s="35" t="s">
        <v>146</v>
      </c>
      <c r="G97" s="35" t="s">
        <v>14</v>
      </c>
      <c r="H97" s="71" t="s">
        <v>9</v>
      </c>
      <c r="K97" s="21"/>
    </row>
    <row r="98" spans="1:11" s="18" customFormat="1" ht="14.15" customHeight="1" x14ac:dyDescent="0.35">
      <c r="A98" s="8" t="str">
        <f t="shared" si="2"/>
        <v>Mi</v>
      </c>
      <c r="B98" s="73">
        <v>45455</v>
      </c>
      <c r="C98" s="62">
        <v>0.8125</v>
      </c>
      <c r="D98" s="70" t="s">
        <v>158</v>
      </c>
      <c r="E98" s="72" t="s">
        <v>27</v>
      </c>
      <c r="F98" s="35" t="s">
        <v>38</v>
      </c>
      <c r="G98" s="35" t="s">
        <v>164</v>
      </c>
      <c r="H98" s="71" t="s">
        <v>46</v>
      </c>
      <c r="K98" s="21"/>
    </row>
    <row r="99" spans="1:11" s="18" customFormat="1" ht="14.15" customHeight="1" x14ac:dyDescent="0.35">
      <c r="A99" s="8" t="str">
        <f t="shared" si="2"/>
        <v>Do</v>
      </c>
      <c r="B99" s="73">
        <v>45456</v>
      </c>
      <c r="C99" s="62">
        <v>0.8125</v>
      </c>
      <c r="D99" s="70" t="s">
        <v>118</v>
      </c>
      <c r="E99" s="35" t="s">
        <v>4</v>
      </c>
      <c r="F99" s="35" t="s">
        <v>150</v>
      </c>
      <c r="G99" s="35" t="s">
        <v>22</v>
      </c>
      <c r="H99" s="71" t="s">
        <v>9</v>
      </c>
      <c r="K99" s="21"/>
    </row>
    <row r="100" spans="1:11" s="18" customFormat="1" ht="14.15" customHeight="1" x14ac:dyDescent="0.35">
      <c r="A100" s="8" t="str">
        <f t="shared" ref="A100:A131" si="3">TEXT(B100,"TTT")</f>
        <v>Fr</v>
      </c>
      <c r="B100" s="73">
        <v>45457</v>
      </c>
      <c r="C100" s="62">
        <v>0.6875</v>
      </c>
      <c r="D100" s="70" t="s">
        <v>168</v>
      </c>
      <c r="E100" s="35" t="s">
        <v>4</v>
      </c>
      <c r="F100" s="35" t="s">
        <v>170</v>
      </c>
      <c r="G100" s="35" t="s">
        <v>24</v>
      </c>
      <c r="H100" s="71"/>
      <c r="K100" s="21"/>
    </row>
    <row r="101" spans="1:11" s="18" customFormat="1" ht="14.15" customHeight="1" x14ac:dyDescent="0.35">
      <c r="A101" s="8" t="str">
        <f t="shared" si="3"/>
        <v>Mo</v>
      </c>
      <c r="B101" s="73">
        <v>45460</v>
      </c>
      <c r="C101" s="62">
        <v>0.80902777777777779</v>
      </c>
      <c r="D101" s="70" t="s">
        <v>119</v>
      </c>
      <c r="E101" s="72" t="s">
        <v>67</v>
      </c>
      <c r="F101" s="35" t="s">
        <v>143</v>
      </c>
      <c r="G101" s="35" t="s">
        <v>19</v>
      </c>
      <c r="H101" s="71" t="s">
        <v>9</v>
      </c>
      <c r="K101" s="21"/>
    </row>
    <row r="102" spans="1:11" s="18" customFormat="1" ht="14.15" customHeight="1" x14ac:dyDescent="0.35">
      <c r="A102" s="8" t="str">
        <f t="shared" si="3"/>
        <v>Do</v>
      </c>
      <c r="B102" s="73">
        <v>45463</v>
      </c>
      <c r="C102" s="62">
        <v>0.8125</v>
      </c>
      <c r="D102" s="70" t="s">
        <v>83</v>
      </c>
      <c r="E102" s="35" t="s">
        <v>4</v>
      </c>
      <c r="F102" s="35" t="s">
        <v>143</v>
      </c>
      <c r="G102" s="35" t="s">
        <v>19</v>
      </c>
      <c r="H102" s="71" t="s">
        <v>9</v>
      </c>
      <c r="K102" s="21"/>
    </row>
    <row r="103" spans="1:11" s="18" customFormat="1" ht="14.15" customHeight="1" x14ac:dyDescent="0.35">
      <c r="A103" s="8" t="str">
        <f t="shared" si="3"/>
        <v>Fr</v>
      </c>
      <c r="B103" s="73">
        <v>45464</v>
      </c>
      <c r="C103" s="62">
        <v>0.6875</v>
      </c>
      <c r="D103" s="70" t="s">
        <v>166</v>
      </c>
      <c r="E103" s="35" t="s">
        <v>4</v>
      </c>
      <c r="F103" s="35" t="s">
        <v>170</v>
      </c>
      <c r="G103" s="35" t="s">
        <v>24</v>
      </c>
      <c r="H103" s="71"/>
      <c r="K103" s="21"/>
    </row>
    <row r="104" spans="1:11" s="18" customFormat="1" ht="14.15" customHeight="1" x14ac:dyDescent="0.35">
      <c r="A104" s="8" t="str">
        <f t="shared" si="3"/>
        <v>Di</v>
      </c>
      <c r="B104" s="73">
        <v>45468</v>
      </c>
      <c r="C104" s="62">
        <v>0.8125</v>
      </c>
      <c r="D104" s="70" t="s">
        <v>136</v>
      </c>
      <c r="E104" s="35" t="s">
        <v>4</v>
      </c>
      <c r="F104" s="35" t="s">
        <v>6</v>
      </c>
      <c r="G104" s="35" t="s">
        <v>40</v>
      </c>
      <c r="H104" s="71" t="s">
        <v>9</v>
      </c>
      <c r="K104" s="21"/>
    </row>
    <row r="105" spans="1:11" s="18" customFormat="1" ht="14.15" customHeight="1" x14ac:dyDescent="0.35">
      <c r="A105" s="8" t="str">
        <f t="shared" si="3"/>
        <v>Mo</v>
      </c>
      <c r="B105" s="73">
        <v>45481</v>
      </c>
      <c r="C105" s="62">
        <v>0.80208333333333337</v>
      </c>
      <c r="D105" s="70" t="s">
        <v>119</v>
      </c>
      <c r="E105" s="72" t="s">
        <v>26</v>
      </c>
      <c r="F105" s="35" t="s">
        <v>143</v>
      </c>
      <c r="G105" s="35" t="s">
        <v>19</v>
      </c>
      <c r="H105" s="71" t="s">
        <v>9</v>
      </c>
      <c r="K105" s="21"/>
    </row>
    <row r="106" spans="1:11" s="18" customFormat="1" ht="14.15" customHeight="1" x14ac:dyDescent="0.35">
      <c r="A106" s="8" t="str">
        <f t="shared" si="3"/>
        <v>Do</v>
      </c>
      <c r="B106" s="73">
        <v>45498</v>
      </c>
      <c r="C106" s="62">
        <v>0.8125</v>
      </c>
      <c r="D106" s="70" t="s">
        <v>162</v>
      </c>
      <c r="E106" s="35" t="s">
        <v>4</v>
      </c>
      <c r="F106" s="35" t="s">
        <v>38</v>
      </c>
      <c r="G106" s="35" t="s">
        <v>164</v>
      </c>
      <c r="H106" s="71" t="s">
        <v>46</v>
      </c>
      <c r="K106" s="21"/>
    </row>
    <row r="107" spans="1:11" s="18" customFormat="1" ht="14.15" customHeight="1" x14ac:dyDescent="0.35">
      <c r="A107" s="8" t="str">
        <f t="shared" si="3"/>
        <v>Mo</v>
      </c>
      <c r="B107" s="73">
        <v>45509</v>
      </c>
      <c r="C107" s="62">
        <v>0.82291666666666663</v>
      </c>
      <c r="D107" s="70" t="s">
        <v>119</v>
      </c>
      <c r="E107" s="72" t="s">
        <v>28</v>
      </c>
      <c r="F107" s="35" t="s">
        <v>143</v>
      </c>
      <c r="G107" s="35" t="s">
        <v>19</v>
      </c>
      <c r="H107" s="71" t="s">
        <v>9</v>
      </c>
      <c r="K107" s="21"/>
    </row>
    <row r="108" spans="1:11" s="18" customFormat="1" ht="14.15" customHeight="1" x14ac:dyDescent="0.35">
      <c r="A108" s="8" t="str">
        <f t="shared" si="3"/>
        <v>Di</v>
      </c>
      <c r="B108" s="73">
        <v>45510</v>
      </c>
      <c r="C108" s="62">
        <v>0.8125</v>
      </c>
      <c r="D108" s="70" t="s">
        <v>185</v>
      </c>
      <c r="E108" s="35" t="s">
        <v>4</v>
      </c>
      <c r="F108" s="35" t="s">
        <v>44</v>
      </c>
      <c r="G108" s="35" t="s">
        <v>40</v>
      </c>
      <c r="H108" s="71" t="s">
        <v>9</v>
      </c>
      <c r="K108" s="21"/>
    </row>
    <row r="109" spans="1:11" s="18" customFormat="1" ht="14.15" customHeight="1" x14ac:dyDescent="0.35">
      <c r="A109" s="8" t="str">
        <f t="shared" si="3"/>
        <v>Mi</v>
      </c>
      <c r="B109" s="73">
        <v>45511</v>
      </c>
      <c r="C109" s="62">
        <v>0.8125</v>
      </c>
      <c r="D109" s="70" t="s">
        <v>158</v>
      </c>
      <c r="E109" s="72" t="s">
        <v>27</v>
      </c>
      <c r="F109" s="35" t="s">
        <v>38</v>
      </c>
      <c r="G109" s="35" t="s">
        <v>164</v>
      </c>
      <c r="H109" s="71" t="s">
        <v>46</v>
      </c>
      <c r="K109" s="21"/>
    </row>
    <row r="110" spans="1:11" s="18" customFormat="1" ht="14.15" customHeight="1" x14ac:dyDescent="0.35">
      <c r="A110" s="8" t="str">
        <f t="shared" si="3"/>
        <v>Mo</v>
      </c>
      <c r="B110" s="73">
        <v>45516</v>
      </c>
      <c r="C110" s="62">
        <v>0.8125</v>
      </c>
      <c r="D110" s="70" t="s">
        <v>120</v>
      </c>
      <c r="E110" s="35" t="s">
        <v>4</v>
      </c>
      <c r="F110" s="35" t="s">
        <v>144</v>
      </c>
      <c r="G110" s="35" t="s">
        <v>20</v>
      </c>
      <c r="H110" s="71" t="s">
        <v>9</v>
      </c>
      <c r="K110" s="21"/>
    </row>
    <row r="111" spans="1:11" s="18" customFormat="1" ht="14.15" customHeight="1" x14ac:dyDescent="0.35">
      <c r="A111" s="8" t="str">
        <f t="shared" si="3"/>
        <v>Di</v>
      </c>
      <c r="B111" s="73">
        <v>45517</v>
      </c>
      <c r="C111" s="62">
        <v>0.8125</v>
      </c>
      <c r="D111" s="70" t="s">
        <v>121</v>
      </c>
      <c r="E111" s="35" t="s">
        <v>4</v>
      </c>
      <c r="F111" s="35" t="s">
        <v>145</v>
      </c>
      <c r="G111" s="35" t="s">
        <v>12</v>
      </c>
      <c r="H111" s="71" t="s">
        <v>9</v>
      </c>
      <c r="K111" s="21"/>
    </row>
    <row r="112" spans="1:11" s="18" customFormat="1" ht="14.15" customHeight="1" x14ac:dyDescent="0.35">
      <c r="A112" s="8" t="str">
        <f t="shared" si="3"/>
        <v>Mi</v>
      </c>
      <c r="B112" s="73">
        <v>45518</v>
      </c>
      <c r="C112" s="62">
        <v>0.8125</v>
      </c>
      <c r="D112" s="70" t="s">
        <v>120</v>
      </c>
      <c r="E112" s="35" t="s">
        <v>4</v>
      </c>
      <c r="F112" s="35" t="s">
        <v>146</v>
      </c>
      <c r="G112" s="35" t="s">
        <v>14</v>
      </c>
      <c r="H112" s="71" t="s">
        <v>9</v>
      </c>
      <c r="K112" s="21"/>
    </row>
    <row r="113" spans="1:11" s="18" customFormat="1" ht="14.15" customHeight="1" x14ac:dyDescent="0.35">
      <c r="A113" s="8" t="str">
        <f t="shared" si="3"/>
        <v>Do</v>
      </c>
      <c r="B113" s="73">
        <v>45519</v>
      </c>
      <c r="C113" s="62">
        <v>0.8125</v>
      </c>
      <c r="D113" s="70" t="s">
        <v>121</v>
      </c>
      <c r="E113" s="35" t="s">
        <v>4</v>
      </c>
      <c r="F113" s="35" t="s">
        <v>148</v>
      </c>
      <c r="G113" s="35" t="s">
        <v>22</v>
      </c>
      <c r="H113" s="71" t="s">
        <v>9</v>
      </c>
      <c r="K113" s="21"/>
    </row>
    <row r="114" spans="1:11" s="18" customFormat="1" ht="14.15" customHeight="1" x14ac:dyDescent="0.35">
      <c r="A114" s="8" t="str">
        <f t="shared" si="3"/>
        <v>Fr</v>
      </c>
      <c r="B114" s="73">
        <v>45520</v>
      </c>
      <c r="C114" s="62">
        <v>0.6875</v>
      </c>
      <c r="D114" s="70" t="s">
        <v>166</v>
      </c>
      <c r="E114" s="35" t="s">
        <v>4</v>
      </c>
      <c r="F114" s="35" t="s">
        <v>170</v>
      </c>
      <c r="G114" s="35" t="s">
        <v>24</v>
      </c>
      <c r="H114" s="71"/>
      <c r="K114" s="21"/>
    </row>
    <row r="115" spans="1:11" s="18" customFormat="1" ht="14.15" customHeight="1" x14ac:dyDescent="0.35">
      <c r="A115" s="8" t="str">
        <f t="shared" si="3"/>
        <v>Mo</v>
      </c>
      <c r="B115" s="73">
        <v>45523</v>
      </c>
      <c r="C115" s="62">
        <v>0.8125</v>
      </c>
      <c r="D115" s="70" t="s">
        <v>122</v>
      </c>
      <c r="E115" s="35" t="s">
        <v>4</v>
      </c>
      <c r="F115" s="35" t="s">
        <v>38</v>
      </c>
      <c r="G115" s="35" t="s">
        <v>141</v>
      </c>
      <c r="H115" s="71" t="s">
        <v>9</v>
      </c>
      <c r="K115" s="21"/>
    </row>
    <row r="116" spans="1:11" s="18" customFormat="1" ht="14.15" customHeight="1" x14ac:dyDescent="0.35">
      <c r="A116" s="8" t="str">
        <f t="shared" si="3"/>
        <v>Do</v>
      </c>
      <c r="B116" s="73">
        <v>45526</v>
      </c>
      <c r="C116" s="62">
        <v>0.8125</v>
      </c>
      <c r="D116" s="70" t="s">
        <v>83</v>
      </c>
      <c r="E116" s="35" t="s">
        <v>4</v>
      </c>
      <c r="F116" s="35" t="s">
        <v>143</v>
      </c>
      <c r="G116" s="35" t="s">
        <v>19</v>
      </c>
      <c r="H116" s="71" t="s">
        <v>9</v>
      </c>
      <c r="K116" s="21"/>
    </row>
    <row r="117" spans="1:11" s="18" customFormat="1" ht="14.15" customHeight="1" x14ac:dyDescent="0.35">
      <c r="A117" s="8" t="str">
        <f t="shared" si="3"/>
        <v>Di</v>
      </c>
      <c r="B117" s="73">
        <v>45531</v>
      </c>
      <c r="C117" s="62">
        <v>0.8125</v>
      </c>
      <c r="D117" s="70" t="s">
        <v>186</v>
      </c>
      <c r="E117" s="35" t="s">
        <v>4</v>
      </c>
      <c r="F117" s="35" t="s">
        <v>206</v>
      </c>
      <c r="G117" s="35" t="s">
        <v>40</v>
      </c>
      <c r="H117" s="71" t="s">
        <v>9</v>
      </c>
      <c r="K117" s="21"/>
    </row>
    <row r="118" spans="1:11" s="18" customFormat="1" ht="14.15" customHeight="1" x14ac:dyDescent="0.35">
      <c r="A118" s="8" t="str">
        <f t="shared" si="3"/>
        <v>Fr</v>
      </c>
      <c r="B118" s="73">
        <v>45534</v>
      </c>
      <c r="C118" s="62">
        <v>0.6875</v>
      </c>
      <c r="D118" s="70" t="s">
        <v>166</v>
      </c>
      <c r="E118" s="35" t="s">
        <v>4</v>
      </c>
      <c r="F118" s="35" t="s">
        <v>170</v>
      </c>
      <c r="G118" s="35" t="s">
        <v>24</v>
      </c>
      <c r="H118" s="71"/>
      <c r="K118" s="21"/>
    </row>
    <row r="119" spans="1:11" s="18" customFormat="1" ht="14.15" customHeight="1" x14ac:dyDescent="0.35">
      <c r="A119" s="8" t="str">
        <f t="shared" si="3"/>
        <v>Fr</v>
      </c>
      <c r="B119" s="73">
        <v>45534</v>
      </c>
      <c r="C119" s="62">
        <v>0.8125</v>
      </c>
      <c r="D119" s="70" t="s">
        <v>123</v>
      </c>
      <c r="E119" s="35" t="s">
        <v>4</v>
      </c>
      <c r="F119" s="35" t="s">
        <v>16</v>
      </c>
      <c r="G119" s="35" t="s">
        <v>42</v>
      </c>
      <c r="H119" s="71" t="s">
        <v>9</v>
      </c>
      <c r="K119" s="21"/>
    </row>
    <row r="120" spans="1:11" s="18" customFormat="1" ht="14.15" customHeight="1" x14ac:dyDescent="0.35">
      <c r="A120" s="8" t="str">
        <f t="shared" si="3"/>
        <v>Mo</v>
      </c>
      <c r="B120" s="73">
        <v>45537</v>
      </c>
      <c r="C120" s="62">
        <v>0.8125</v>
      </c>
      <c r="D120" s="70" t="s">
        <v>124</v>
      </c>
      <c r="E120" s="35" t="s">
        <v>4</v>
      </c>
      <c r="F120" s="35" t="s">
        <v>144</v>
      </c>
      <c r="G120" s="35" t="s">
        <v>20</v>
      </c>
      <c r="H120" s="71" t="s">
        <v>9</v>
      </c>
      <c r="K120" s="21"/>
    </row>
    <row r="121" spans="1:11" s="18" customFormat="1" ht="14.15" customHeight="1" x14ac:dyDescent="0.35">
      <c r="A121" s="8" t="str">
        <f t="shared" si="3"/>
        <v>Di</v>
      </c>
      <c r="B121" s="73">
        <v>45538</v>
      </c>
      <c r="C121" s="62">
        <v>0.8125</v>
      </c>
      <c r="D121" s="70" t="s">
        <v>125</v>
      </c>
      <c r="E121" s="35" t="s">
        <v>4</v>
      </c>
      <c r="F121" s="35" t="s">
        <v>145</v>
      </c>
      <c r="G121" s="35" t="s">
        <v>12</v>
      </c>
      <c r="H121" s="71" t="s">
        <v>9</v>
      </c>
      <c r="K121" s="21"/>
    </row>
    <row r="122" spans="1:11" s="18" customFormat="1" ht="14.15" customHeight="1" x14ac:dyDescent="0.35">
      <c r="A122" s="8" t="str">
        <f t="shared" si="3"/>
        <v>Mi</v>
      </c>
      <c r="B122" s="73">
        <v>45539</v>
      </c>
      <c r="C122" s="62">
        <v>0.8125</v>
      </c>
      <c r="D122" s="70" t="s">
        <v>124</v>
      </c>
      <c r="E122" s="35" t="s">
        <v>4</v>
      </c>
      <c r="F122" s="35" t="s">
        <v>146</v>
      </c>
      <c r="G122" s="35" t="s">
        <v>14</v>
      </c>
      <c r="H122" s="71" t="s">
        <v>9</v>
      </c>
      <c r="K122" s="21"/>
    </row>
    <row r="123" spans="1:11" s="18" customFormat="1" ht="14.15" customHeight="1" x14ac:dyDescent="0.35">
      <c r="A123" s="8" t="str">
        <f t="shared" si="3"/>
        <v>Do</v>
      </c>
      <c r="B123" s="73">
        <v>45540</v>
      </c>
      <c r="C123" s="62">
        <v>0.8125</v>
      </c>
      <c r="D123" s="70" t="s">
        <v>125</v>
      </c>
      <c r="E123" s="35" t="s">
        <v>4</v>
      </c>
      <c r="F123" s="35" t="s">
        <v>148</v>
      </c>
      <c r="G123" s="35" t="s">
        <v>22</v>
      </c>
      <c r="H123" s="71" t="s">
        <v>9</v>
      </c>
      <c r="K123" s="21"/>
    </row>
    <row r="124" spans="1:11" s="18" customFormat="1" ht="14.15" customHeight="1" x14ac:dyDescent="0.35">
      <c r="A124" s="8" t="str">
        <f t="shared" si="3"/>
        <v>Sa</v>
      </c>
      <c r="B124" s="73">
        <v>45542</v>
      </c>
      <c r="C124" s="62">
        <v>0.375</v>
      </c>
      <c r="D124" s="70" t="s">
        <v>187</v>
      </c>
      <c r="E124" s="35" t="s">
        <v>4</v>
      </c>
      <c r="F124" s="35" t="s">
        <v>43</v>
      </c>
      <c r="G124" s="35" t="s">
        <v>40</v>
      </c>
      <c r="H124" s="71" t="s">
        <v>46</v>
      </c>
      <c r="K124" s="21"/>
    </row>
    <row r="125" spans="1:11" s="18" customFormat="1" ht="14.15" customHeight="1" x14ac:dyDescent="0.35">
      <c r="A125" s="8" t="str">
        <f t="shared" si="3"/>
        <v>So</v>
      </c>
      <c r="B125" s="73">
        <v>45543</v>
      </c>
      <c r="C125" s="62">
        <v>0.29166666666666669</v>
      </c>
      <c r="D125" s="70" t="s">
        <v>188</v>
      </c>
      <c r="E125" s="35" t="s">
        <v>4</v>
      </c>
      <c r="F125" s="35" t="s">
        <v>43</v>
      </c>
      <c r="G125" s="35" t="s">
        <v>40</v>
      </c>
      <c r="H125" s="71" t="s">
        <v>9</v>
      </c>
      <c r="K125" s="21"/>
    </row>
    <row r="126" spans="1:11" s="18" customFormat="1" ht="14.15" customHeight="1" x14ac:dyDescent="0.35">
      <c r="A126" s="8" t="str">
        <f t="shared" si="3"/>
        <v>Di</v>
      </c>
      <c r="B126" s="73">
        <v>45545</v>
      </c>
      <c r="C126" s="62">
        <v>0.79166666666666663</v>
      </c>
      <c r="D126" s="70" t="s">
        <v>82</v>
      </c>
      <c r="E126" s="72" t="s">
        <v>66</v>
      </c>
      <c r="F126" s="35" t="s">
        <v>143</v>
      </c>
      <c r="G126" s="35" t="s">
        <v>19</v>
      </c>
      <c r="H126" s="71" t="s">
        <v>9</v>
      </c>
      <c r="K126" s="21"/>
    </row>
    <row r="127" spans="1:11" s="18" customFormat="1" ht="14.15" customHeight="1" x14ac:dyDescent="0.35">
      <c r="A127" s="8" t="str">
        <f t="shared" si="3"/>
        <v>Mi</v>
      </c>
      <c r="B127" s="73">
        <v>45546</v>
      </c>
      <c r="C127" s="62">
        <v>0.8125</v>
      </c>
      <c r="D127" s="70" t="s">
        <v>158</v>
      </c>
      <c r="E127" s="72" t="s">
        <v>27</v>
      </c>
      <c r="F127" s="35" t="s">
        <v>38</v>
      </c>
      <c r="G127" s="35" t="s">
        <v>164</v>
      </c>
      <c r="H127" s="71" t="s">
        <v>46</v>
      </c>
      <c r="K127" s="21"/>
    </row>
    <row r="128" spans="1:11" s="18" customFormat="1" ht="14.15" customHeight="1" x14ac:dyDescent="0.35">
      <c r="A128" s="8" t="str">
        <f t="shared" si="3"/>
        <v>Do</v>
      </c>
      <c r="B128" s="73">
        <v>45547</v>
      </c>
      <c r="C128" s="62">
        <v>0.8125</v>
      </c>
      <c r="D128" s="70" t="s">
        <v>83</v>
      </c>
      <c r="E128" s="35" t="s">
        <v>4</v>
      </c>
      <c r="F128" s="35" t="s">
        <v>143</v>
      </c>
      <c r="G128" s="35" t="s">
        <v>19</v>
      </c>
      <c r="H128" s="71" t="s">
        <v>9</v>
      </c>
      <c r="K128" s="21"/>
    </row>
    <row r="129" spans="1:11" s="18" customFormat="1" ht="14.15" customHeight="1" x14ac:dyDescent="0.35">
      <c r="A129" s="8" t="str">
        <f t="shared" si="3"/>
        <v>Fr</v>
      </c>
      <c r="B129" s="73">
        <v>45548</v>
      </c>
      <c r="C129" s="62">
        <v>0.6875</v>
      </c>
      <c r="D129" s="70" t="s">
        <v>166</v>
      </c>
      <c r="E129" s="35" t="s">
        <v>4</v>
      </c>
      <c r="F129" s="35" t="s">
        <v>170</v>
      </c>
      <c r="G129" s="35" t="s">
        <v>24</v>
      </c>
      <c r="H129" s="71"/>
      <c r="K129" s="21"/>
    </row>
    <row r="130" spans="1:11" s="18" customFormat="1" ht="14.15" customHeight="1" x14ac:dyDescent="0.35">
      <c r="A130" s="8" t="str">
        <f t="shared" si="3"/>
        <v>Fr</v>
      </c>
      <c r="B130" s="73">
        <v>45548</v>
      </c>
      <c r="C130" s="62">
        <v>0.8125</v>
      </c>
      <c r="D130" s="70" t="s">
        <v>126</v>
      </c>
      <c r="E130" s="35" t="s">
        <v>4</v>
      </c>
      <c r="F130" s="35" t="s">
        <v>16</v>
      </c>
      <c r="G130" s="35" t="s">
        <v>42</v>
      </c>
      <c r="H130" s="71" t="s">
        <v>9</v>
      </c>
      <c r="K130" s="21"/>
    </row>
    <row r="131" spans="1:11" s="18" customFormat="1" ht="14.15" customHeight="1" x14ac:dyDescent="0.35">
      <c r="A131" s="8" t="str">
        <f t="shared" si="3"/>
        <v>Di</v>
      </c>
      <c r="B131" s="73">
        <v>45552</v>
      </c>
      <c r="C131" s="62">
        <v>0.8125</v>
      </c>
      <c r="D131" s="70" t="s">
        <v>184</v>
      </c>
      <c r="E131" s="35" t="s">
        <v>4</v>
      </c>
      <c r="F131" s="35" t="s">
        <v>207</v>
      </c>
      <c r="G131" s="35" t="s">
        <v>40</v>
      </c>
      <c r="H131" s="71" t="s">
        <v>9</v>
      </c>
      <c r="K131" s="21"/>
    </row>
    <row r="132" spans="1:11" s="18" customFormat="1" ht="14.15" customHeight="1" x14ac:dyDescent="0.35">
      <c r="A132" s="8" t="str">
        <f t="shared" ref="A132:A163" si="4">TEXT(B132,"TTT")</f>
        <v>Mo</v>
      </c>
      <c r="B132" s="73">
        <v>45558</v>
      </c>
      <c r="C132" s="62">
        <v>0.8125</v>
      </c>
      <c r="D132" s="70" t="s">
        <v>127</v>
      </c>
      <c r="E132" s="35" t="s">
        <v>4</v>
      </c>
      <c r="F132" s="35" t="s">
        <v>144</v>
      </c>
      <c r="G132" s="35" t="s">
        <v>20</v>
      </c>
      <c r="H132" s="71" t="s">
        <v>9</v>
      </c>
      <c r="K132" s="21"/>
    </row>
    <row r="133" spans="1:11" s="18" customFormat="1" ht="14.15" customHeight="1" x14ac:dyDescent="0.35">
      <c r="A133" s="8" t="str">
        <f t="shared" si="4"/>
        <v>Di</v>
      </c>
      <c r="B133" s="73">
        <v>45559</v>
      </c>
      <c r="C133" s="62">
        <v>0.8125</v>
      </c>
      <c r="D133" s="70" t="s">
        <v>128</v>
      </c>
      <c r="E133" s="35" t="s">
        <v>4</v>
      </c>
      <c r="F133" s="35" t="s">
        <v>145</v>
      </c>
      <c r="G133" s="35" t="s">
        <v>12</v>
      </c>
      <c r="H133" s="71" t="s">
        <v>9</v>
      </c>
      <c r="K133" s="21"/>
    </row>
    <row r="134" spans="1:11" s="18" customFormat="1" ht="14.15" customHeight="1" x14ac:dyDescent="0.35">
      <c r="A134" s="8" t="str">
        <f t="shared" si="4"/>
        <v>Mi</v>
      </c>
      <c r="B134" s="73">
        <v>45560</v>
      </c>
      <c r="C134" s="62">
        <v>0.8125</v>
      </c>
      <c r="D134" s="70" t="s">
        <v>127</v>
      </c>
      <c r="E134" s="35" t="s">
        <v>4</v>
      </c>
      <c r="F134" s="35" t="s">
        <v>146</v>
      </c>
      <c r="G134" s="35" t="s">
        <v>14</v>
      </c>
      <c r="H134" s="71" t="s">
        <v>9</v>
      </c>
      <c r="K134" s="21"/>
    </row>
    <row r="135" spans="1:11" s="18" customFormat="1" ht="14.15" customHeight="1" x14ac:dyDescent="0.35">
      <c r="A135" s="8" t="str">
        <f t="shared" si="4"/>
        <v>Do</v>
      </c>
      <c r="B135" s="73">
        <v>45561</v>
      </c>
      <c r="C135" s="62">
        <v>0.8125</v>
      </c>
      <c r="D135" s="70" t="s">
        <v>128</v>
      </c>
      <c r="E135" s="35" t="s">
        <v>4</v>
      </c>
      <c r="F135" s="35" t="s">
        <v>151</v>
      </c>
      <c r="G135" s="35" t="s">
        <v>22</v>
      </c>
      <c r="H135" s="71" t="s">
        <v>9</v>
      </c>
      <c r="K135" s="21"/>
    </row>
    <row r="136" spans="1:11" s="18" customFormat="1" ht="14.15" customHeight="1" x14ac:dyDescent="0.35">
      <c r="A136" s="8" t="str">
        <f t="shared" si="4"/>
        <v>Fr</v>
      </c>
      <c r="B136" s="73">
        <v>45562</v>
      </c>
      <c r="C136" s="62">
        <v>0.6875</v>
      </c>
      <c r="D136" s="70" t="s">
        <v>166</v>
      </c>
      <c r="E136" s="35" t="s">
        <v>4</v>
      </c>
      <c r="F136" s="35" t="s">
        <v>170</v>
      </c>
      <c r="G136" s="35" t="s">
        <v>24</v>
      </c>
      <c r="H136" s="71"/>
      <c r="K136" s="21"/>
    </row>
    <row r="137" spans="1:11" s="18" customFormat="1" ht="14.15" customHeight="1" x14ac:dyDescent="0.35">
      <c r="A137" s="8" t="str">
        <f t="shared" si="4"/>
        <v>Sa</v>
      </c>
      <c r="B137" s="73">
        <v>45570</v>
      </c>
      <c r="C137" s="62">
        <v>0.375</v>
      </c>
      <c r="D137" s="70" t="s">
        <v>129</v>
      </c>
      <c r="E137" s="35" t="s">
        <v>4</v>
      </c>
      <c r="F137" s="35" t="s">
        <v>145</v>
      </c>
      <c r="G137" s="35" t="s">
        <v>12</v>
      </c>
      <c r="H137" s="71" t="s">
        <v>9</v>
      </c>
      <c r="K137" s="21"/>
    </row>
    <row r="138" spans="1:11" s="18" customFormat="1" ht="14.15" customHeight="1" x14ac:dyDescent="0.35">
      <c r="A138" s="8" t="str">
        <f t="shared" si="4"/>
        <v>Di</v>
      </c>
      <c r="B138" s="73">
        <v>45573</v>
      </c>
      <c r="C138" s="62">
        <v>0.8125</v>
      </c>
      <c r="D138" s="70" t="s">
        <v>189</v>
      </c>
      <c r="E138" s="35" t="s">
        <v>4</v>
      </c>
      <c r="F138" s="35" t="s">
        <v>208</v>
      </c>
      <c r="G138" s="35" t="s">
        <v>40</v>
      </c>
      <c r="H138" s="71" t="s">
        <v>9</v>
      </c>
      <c r="K138" s="21"/>
    </row>
    <row r="139" spans="1:11" s="18" customFormat="1" ht="14.15" customHeight="1" x14ac:dyDescent="0.35">
      <c r="A139" s="8" t="str">
        <f t="shared" si="4"/>
        <v>Mi</v>
      </c>
      <c r="B139" s="73">
        <v>45574</v>
      </c>
      <c r="C139" s="62">
        <v>0.8125</v>
      </c>
      <c r="D139" s="70" t="s">
        <v>158</v>
      </c>
      <c r="E139" s="72" t="s">
        <v>27</v>
      </c>
      <c r="F139" s="35" t="s">
        <v>38</v>
      </c>
      <c r="G139" s="35" t="s">
        <v>164</v>
      </c>
      <c r="H139" s="71" t="s">
        <v>46</v>
      </c>
      <c r="K139" s="21"/>
    </row>
    <row r="140" spans="1:11" s="18" customFormat="1" ht="14.15" customHeight="1" x14ac:dyDescent="0.35">
      <c r="A140" s="8" t="str">
        <f t="shared" si="4"/>
        <v>Fr</v>
      </c>
      <c r="B140" s="73">
        <v>45576</v>
      </c>
      <c r="C140" s="62">
        <v>0.8125</v>
      </c>
      <c r="D140" s="70" t="s">
        <v>130</v>
      </c>
      <c r="E140" s="35" t="s">
        <v>4</v>
      </c>
      <c r="F140" s="35" t="s">
        <v>16</v>
      </c>
      <c r="G140" s="35" t="s">
        <v>42</v>
      </c>
      <c r="H140" s="71" t="s">
        <v>9</v>
      </c>
      <c r="K140" s="21"/>
    </row>
    <row r="141" spans="1:11" s="18" customFormat="1" ht="14.15" customHeight="1" x14ac:dyDescent="0.35">
      <c r="A141" s="8" t="str">
        <f t="shared" si="4"/>
        <v>Mo</v>
      </c>
      <c r="B141" s="73">
        <v>45579</v>
      </c>
      <c r="C141" s="62">
        <v>0.8125</v>
      </c>
      <c r="D141" s="70" t="s">
        <v>131</v>
      </c>
      <c r="E141" s="35" t="s">
        <v>4</v>
      </c>
      <c r="F141" s="35" t="s">
        <v>144</v>
      </c>
      <c r="G141" s="35" t="s">
        <v>20</v>
      </c>
      <c r="H141" s="71" t="s">
        <v>9</v>
      </c>
      <c r="K141" s="21"/>
    </row>
    <row r="142" spans="1:11" s="18" customFormat="1" ht="14.15" customHeight="1" x14ac:dyDescent="0.35">
      <c r="A142" s="8" t="str">
        <f t="shared" si="4"/>
        <v>Di</v>
      </c>
      <c r="B142" s="73">
        <v>45580</v>
      </c>
      <c r="C142" s="62">
        <v>0.8125</v>
      </c>
      <c r="D142" s="70" t="s">
        <v>132</v>
      </c>
      <c r="E142" s="35" t="s">
        <v>4</v>
      </c>
      <c r="F142" s="35" t="s">
        <v>145</v>
      </c>
      <c r="G142" s="35" t="s">
        <v>12</v>
      </c>
      <c r="H142" s="71" t="s">
        <v>9</v>
      </c>
      <c r="K142" s="21"/>
    </row>
    <row r="143" spans="1:11" s="18" customFormat="1" ht="14.15" customHeight="1" x14ac:dyDescent="0.35">
      <c r="A143" s="8" t="str">
        <f t="shared" si="4"/>
        <v>Mi</v>
      </c>
      <c r="B143" s="73">
        <v>45581</v>
      </c>
      <c r="C143" s="62">
        <v>0.8125</v>
      </c>
      <c r="D143" s="70" t="s">
        <v>131</v>
      </c>
      <c r="E143" s="35" t="s">
        <v>4</v>
      </c>
      <c r="F143" s="35" t="s">
        <v>146</v>
      </c>
      <c r="G143" s="35" t="s">
        <v>14</v>
      </c>
      <c r="H143" s="71" t="s">
        <v>9</v>
      </c>
      <c r="K143" s="21"/>
    </row>
    <row r="144" spans="1:11" s="18" customFormat="1" ht="14.15" customHeight="1" x14ac:dyDescent="0.35">
      <c r="A144" s="8" t="str">
        <f t="shared" si="4"/>
        <v>Do</v>
      </c>
      <c r="B144" s="73">
        <v>45582</v>
      </c>
      <c r="C144" s="62">
        <v>0.8125</v>
      </c>
      <c r="D144" s="70" t="s">
        <v>132</v>
      </c>
      <c r="E144" s="35" t="s">
        <v>4</v>
      </c>
      <c r="F144" s="35" t="s">
        <v>148</v>
      </c>
      <c r="G144" s="35" t="s">
        <v>22</v>
      </c>
      <c r="H144" s="71" t="s">
        <v>9</v>
      </c>
      <c r="K144" s="21"/>
    </row>
    <row r="145" spans="1:11" s="18" customFormat="1" ht="14.15" customHeight="1" x14ac:dyDescent="0.35">
      <c r="A145" s="8" t="str">
        <f t="shared" si="4"/>
        <v>Sa</v>
      </c>
      <c r="B145" s="73">
        <v>45584</v>
      </c>
      <c r="C145" s="62">
        <v>0.4375</v>
      </c>
      <c r="D145" s="70" t="s">
        <v>129</v>
      </c>
      <c r="E145" s="35" t="s">
        <v>4</v>
      </c>
      <c r="F145" s="35" t="s">
        <v>146</v>
      </c>
      <c r="G145" s="35" t="s">
        <v>14</v>
      </c>
      <c r="H145" s="71" t="s">
        <v>9</v>
      </c>
      <c r="K145" s="21"/>
    </row>
    <row r="146" spans="1:11" s="18" customFormat="1" ht="14.15" customHeight="1" x14ac:dyDescent="0.35">
      <c r="A146" s="8" t="str">
        <f t="shared" si="4"/>
        <v>So</v>
      </c>
      <c r="B146" s="73">
        <v>45585</v>
      </c>
      <c r="C146" s="62">
        <v>0.4375</v>
      </c>
      <c r="D146" s="70" t="s">
        <v>133</v>
      </c>
      <c r="E146" s="35" t="s">
        <v>4</v>
      </c>
      <c r="F146" s="35" t="s">
        <v>152</v>
      </c>
      <c r="G146" s="35" t="s">
        <v>20</v>
      </c>
      <c r="H146" s="71" t="s">
        <v>9</v>
      </c>
      <c r="K146" s="21"/>
    </row>
    <row r="147" spans="1:11" s="18" customFormat="1" ht="14.15" customHeight="1" x14ac:dyDescent="0.35">
      <c r="A147" s="8" t="str">
        <f t="shared" si="4"/>
        <v>Do</v>
      </c>
      <c r="B147" s="73">
        <v>45589</v>
      </c>
      <c r="C147" s="62">
        <v>0.8125</v>
      </c>
      <c r="D147" s="70" t="s">
        <v>83</v>
      </c>
      <c r="E147" s="35" t="s">
        <v>4</v>
      </c>
      <c r="F147" s="35" t="s">
        <v>143</v>
      </c>
      <c r="G147" s="35" t="s">
        <v>19</v>
      </c>
      <c r="H147" s="71" t="s">
        <v>9</v>
      </c>
      <c r="K147" s="21"/>
    </row>
    <row r="148" spans="1:11" s="18" customFormat="1" ht="14.15" customHeight="1" x14ac:dyDescent="0.35">
      <c r="A148" s="8" t="str">
        <f t="shared" si="4"/>
        <v>Fr</v>
      </c>
      <c r="B148" s="73">
        <v>45590</v>
      </c>
      <c r="C148" s="62">
        <v>0.6875</v>
      </c>
      <c r="D148" s="70" t="s">
        <v>166</v>
      </c>
      <c r="E148" s="35" t="s">
        <v>4</v>
      </c>
      <c r="F148" s="35" t="s">
        <v>170</v>
      </c>
      <c r="G148" s="35" t="s">
        <v>24</v>
      </c>
      <c r="H148" s="71"/>
      <c r="K148" s="21"/>
    </row>
    <row r="149" spans="1:11" s="18" customFormat="1" ht="14.15" customHeight="1" x14ac:dyDescent="0.35">
      <c r="A149" s="8" t="str">
        <f t="shared" si="4"/>
        <v>Sa</v>
      </c>
      <c r="B149" s="73">
        <v>45591</v>
      </c>
      <c r="C149" s="62">
        <v>0.33333333333333331</v>
      </c>
      <c r="D149" s="70" t="s">
        <v>163</v>
      </c>
      <c r="E149" s="72" t="s">
        <v>157</v>
      </c>
      <c r="F149" s="35" t="s">
        <v>38</v>
      </c>
      <c r="G149" s="35" t="s">
        <v>164</v>
      </c>
      <c r="H149" s="71" t="s">
        <v>46</v>
      </c>
      <c r="K149" s="21"/>
    </row>
    <row r="150" spans="1:11" s="18" customFormat="1" ht="14.15" customHeight="1" x14ac:dyDescent="0.35">
      <c r="A150" s="8" t="str">
        <f t="shared" si="4"/>
        <v>Sa</v>
      </c>
      <c r="B150" s="73">
        <v>45591</v>
      </c>
      <c r="C150" s="62">
        <v>0.70833333333333337</v>
      </c>
      <c r="D150" s="70" t="s">
        <v>190</v>
      </c>
      <c r="E150" s="35" t="s">
        <v>4</v>
      </c>
      <c r="F150" s="35" t="s">
        <v>6</v>
      </c>
      <c r="G150" s="35" t="s">
        <v>40</v>
      </c>
      <c r="H150" s="71"/>
      <c r="K150" s="21"/>
    </row>
    <row r="151" spans="1:11" s="18" customFormat="1" ht="14.15" customHeight="1" x14ac:dyDescent="0.35">
      <c r="A151" s="8" t="str">
        <f t="shared" si="4"/>
        <v>Di</v>
      </c>
      <c r="B151" s="73">
        <v>45594</v>
      </c>
      <c r="C151" s="62">
        <v>0.8125</v>
      </c>
      <c r="D151" s="70" t="s">
        <v>191</v>
      </c>
      <c r="E151" s="35" t="s">
        <v>4</v>
      </c>
      <c r="F151" s="35" t="s">
        <v>209</v>
      </c>
      <c r="G151" s="35" t="s">
        <v>40</v>
      </c>
      <c r="H151" s="71" t="s">
        <v>9</v>
      </c>
      <c r="K151" s="21"/>
    </row>
    <row r="152" spans="1:11" s="18" customFormat="1" ht="14.15" customHeight="1" x14ac:dyDescent="0.35">
      <c r="A152" s="8" t="str">
        <f t="shared" si="4"/>
        <v>So</v>
      </c>
      <c r="B152" s="73">
        <v>45599</v>
      </c>
      <c r="C152" s="62">
        <v>0.41666666666666669</v>
      </c>
      <c r="D152" s="70" t="s">
        <v>129</v>
      </c>
      <c r="E152" s="35" t="s">
        <v>4</v>
      </c>
      <c r="F152" s="35" t="s">
        <v>148</v>
      </c>
      <c r="G152" s="35" t="s">
        <v>22</v>
      </c>
      <c r="H152" s="71" t="s">
        <v>9</v>
      </c>
      <c r="K152" s="21"/>
    </row>
    <row r="153" spans="1:11" s="18" customFormat="1" ht="14.15" customHeight="1" x14ac:dyDescent="0.35">
      <c r="A153" s="8" t="str">
        <f t="shared" si="4"/>
        <v>Mo</v>
      </c>
      <c r="B153" s="73">
        <v>45600</v>
      </c>
      <c r="C153" s="62">
        <v>0.8125</v>
      </c>
      <c r="D153" s="70" t="s">
        <v>134</v>
      </c>
      <c r="E153" s="35" t="s">
        <v>4</v>
      </c>
      <c r="F153" s="35" t="s">
        <v>144</v>
      </c>
      <c r="G153" s="35" t="s">
        <v>20</v>
      </c>
      <c r="H153" s="71" t="s">
        <v>9</v>
      </c>
      <c r="K153" s="21"/>
    </row>
    <row r="154" spans="1:11" s="18" customFormat="1" ht="14.15" customHeight="1" x14ac:dyDescent="0.35">
      <c r="A154" s="8" t="str">
        <f t="shared" si="4"/>
        <v>Di</v>
      </c>
      <c r="B154" s="73">
        <v>45601</v>
      </c>
      <c r="C154" s="62">
        <v>0.8125</v>
      </c>
      <c r="D154" s="70" t="s">
        <v>135</v>
      </c>
      <c r="E154" s="35" t="s">
        <v>4</v>
      </c>
      <c r="F154" s="35" t="s">
        <v>145</v>
      </c>
      <c r="G154" s="35" t="s">
        <v>12</v>
      </c>
      <c r="H154" s="71" t="s">
        <v>9</v>
      </c>
      <c r="K154" s="21"/>
    </row>
    <row r="155" spans="1:11" s="18" customFormat="1" ht="14.15" customHeight="1" x14ac:dyDescent="0.35">
      <c r="A155" s="8" t="str">
        <f t="shared" si="4"/>
        <v>Mi</v>
      </c>
      <c r="B155" s="73">
        <v>45602</v>
      </c>
      <c r="C155" s="62">
        <v>0.8125</v>
      </c>
      <c r="D155" s="70" t="s">
        <v>134</v>
      </c>
      <c r="E155" s="35" t="s">
        <v>4</v>
      </c>
      <c r="F155" s="35" t="s">
        <v>146</v>
      </c>
      <c r="G155" s="35" t="s">
        <v>14</v>
      </c>
      <c r="H155" s="71" t="s">
        <v>9</v>
      </c>
      <c r="K155" s="21"/>
    </row>
    <row r="156" spans="1:11" s="18" customFormat="1" ht="14.15" customHeight="1" x14ac:dyDescent="0.35">
      <c r="A156" s="8" t="str">
        <f t="shared" si="4"/>
        <v>Mi</v>
      </c>
      <c r="B156" s="73">
        <v>45602</v>
      </c>
      <c r="C156" s="62">
        <v>0.8125</v>
      </c>
      <c r="D156" s="70" t="s">
        <v>158</v>
      </c>
      <c r="E156" s="72" t="s">
        <v>27</v>
      </c>
      <c r="F156" s="35" t="s">
        <v>38</v>
      </c>
      <c r="G156" s="35" t="s">
        <v>164</v>
      </c>
      <c r="H156" s="71" t="s">
        <v>46</v>
      </c>
      <c r="K156" s="21"/>
    </row>
    <row r="157" spans="1:11" s="18" customFormat="1" ht="14.15" customHeight="1" x14ac:dyDescent="0.35">
      <c r="A157" s="8" t="str">
        <f t="shared" si="4"/>
        <v>Do</v>
      </c>
      <c r="B157" s="73">
        <v>45603</v>
      </c>
      <c r="C157" s="62">
        <v>0.8125</v>
      </c>
      <c r="D157" s="70" t="s">
        <v>134</v>
      </c>
      <c r="E157" s="35" t="s">
        <v>4</v>
      </c>
      <c r="F157" s="35" t="s">
        <v>153</v>
      </c>
      <c r="G157" s="35" t="s">
        <v>22</v>
      </c>
      <c r="H157" s="71" t="s">
        <v>9</v>
      </c>
      <c r="K157" s="21"/>
    </row>
    <row r="158" spans="1:11" s="18" customFormat="1" ht="14.15" customHeight="1" x14ac:dyDescent="0.35">
      <c r="A158" s="8" t="str">
        <f t="shared" si="4"/>
        <v>Fr</v>
      </c>
      <c r="B158" s="73">
        <v>45604</v>
      </c>
      <c r="C158" s="62">
        <v>0.6875</v>
      </c>
      <c r="D158" s="70" t="s">
        <v>166</v>
      </c>
      <c r="E158" s="35" t="s">
        <v>4</v>
      </c>
      <c r="F158" s="35" t="s">
        <v>170</v>
      </c>
      <c r="G158" s="35" t="s">
        <v>24</v>
      </c>
      <c r="H158" s="71"/>
      <c r="K158" s="21"/>
    </row>
    <row r="159" spans="1:11" s="18" customFormat="1" ht="14.15" customHeight="1" x14ac:dyDescent="0.35">
      <c r="A159" s="8" t="str">
        <f t="shared" si="4"/>
        <v>Sa</v>
      </c>
      <c r="B159" s="73">
        <v>45605</v>
      </c>
      <c r="C159" s="62">
        <v>0.70833333333333337</v>
      </c>
      <c r="D159" s="70" t="s">
        <v>192</v>
      </c>
      <c r="E159" s="35" t="s">
        <v>4</v>
      </c>
      <c r="F159" s="35" t="s">
        <v>210</v>
      </c>
      <c r="G159" s="35" t="s">
        <v>40</v>
      </c>
      <c r="H159" s="71" t="s">
        <v>9</v>
      </c>
      <c r="K159" s="21"/>
    </row>
    <row r="160" spans="1:11" s="18" customFormat="1" ht="14.15" customHeight="1" x14ac:dyDescent="0.35">
      <c r="A160" s="8" t="str">
        <f t="shared" si="4"/>
        <v>Fr</v>
      </c>
      <c r="B160" s="73">
        <v>45611</v>
      </c>
      <c r="C160" s="62">
        <v>0.8125</v>
      </c>
      <c r="D160" s="70" t="s">
        <v>136</v>
      </c>
      <c r="E160" s="35" t="s">
        <v>4</v>
      </c>
      <c r="F160" s="35" t="s">
        <v>16</v>
      </c>
      <c r="G160" s="35" t="s">
        <v>42</v>
      </c>
      <c r="H160" s="71" t="s">
        <v>9</v>
      </c>
      <c r="K160" s="21"/>
    </row>
    <row r="161" spans="1:11" s="18" customFormat="1" ht="14.15" customHeight="1" x14ac:dyDescent="0.35">
      <c r="A161" s="8" t="str">
        <f t="shared" si="4"/>
        <v>So</v>
      </c>
      <c r="B161" s="73">
        <v>45613</v>
      </c>
      <c r="C161" s="62">
        <v>0.40625</v>
      </c>
      <c r="D161" s="70" t="s">
        <v>193</v>
      </c>
      <c r="E161" s="72" t="s">
        <v>155</v>
      </c>
      <c r="F161" s="35" t="s">
        <v>6</v>
      </c>
      <c r="G161" s="35" t="s">
        <v>40</v>
      </c>
      <c r="H161" s="71" t="s">
        <v>10</v>
      </c>
      <c r="K161" s="21"/>
    </row>
    <row r="162" spans="1:11" s="18" customFormat="1" ht="14.15" customHeight="1" x14ac:dyDescent="0.35">
      <c r="A162" s="8" t="str">
        <f t="shared" si="4"/>
        <v>Mo</v>
      </c>
      <c r="B162" s="73">
        <v>45614</v>
      </c>
      <c r="C162" s="62">
        <v>0.8125</v>
      </c>
      <c r="D162" s="70" t="s">
        <v>137</v>
      </c>
      <c r="E162" s="72" t="s">
        <v>27</v>
      </c>
      <c r="F162" s="35" t="s">
        <v>38</v>
      </c>
      <c r="G162" s="35" t="s">
        <v>141</v>
      </c>
      <c r="H162" s="71" t="s">
        <v>9</v>
      </c>
      <c r="K162" s="21"/>
    </row>
    <row r="163" spans="1:11" s="18" customFormat="1" ht="14.15" customHeight="1" x14ac:dyDescent="0.35">
      <c r="A163" s="8" t="str">
        <f t="shared" si="4"/>
        <v>Di</v>
      </c>
      <c r="B163" s="73">
        <v>45615</v>
      </c>
      <c r="C163" s="62">
        <v>0.79861111111111116</v>
      </c>
      <c r="D163" s="70" t="s">
        <v>82</v>
      </c>
      <c r="E163" s="72" t="s">
        <v>66</v>
      </c>
      <c r="F163" s="35" t="s">
        <v>143</v>
      </c>
      <c r="G163" s="35" t="s">
        <v>19</v>
      </c>
      <c r="H163" s="71" t="s">
        <v>9</v>
      </c>
      <c r="K163" s="21"/>
    </row>
    <row r="164" spans="1:11" s="18" customFormat="1" ht="14.15" customHeight="1" x14ac:dyDescent="0.35">
      <c r="A164" s="8" t="str">
        <f t="shared" ref="A164:A195" si="5">TEXT(B164,"TTT")</f>
        <v>Di</v>
      </c>
      <c r="B164" s="73">
        <v>45615</v>
      </c>
      <c r="C164" s="62">
        <v>0.8125</v>
      </c>
      <c r="D164" s="70" t="s">
        <v>194</v>
      </c>
      <c r="E164" s="35" t="s">
        <v>4</v>
      </c>
      <c r="F164" s="35" t="s">
        <v>211</v>
      </c>
      <c r="G164" s="35" t="s">
        <v>40</v>
      </c>
      <c r="H164" s="71" t="s">
        <v>9</v>
      </c>
      <c r="K164" s="21"/>
    </row>
    <row r="165" spans="1:11" s="18" customFormat="1" ht="14.15" customHeight="1" x14ac:dyDescent="0.35">
      <c r="A165" s="8" t="str">
        <f t="shared" si="5"/>
        <v>Fr</v>
      </c>
      <c r="B165" s="73">
        <v>45618</v>
      </c>
      <c r="C165" s="62">
        <v>0.6875</v>
      </c>
      <c r="D165" s="70" t="s">
        <v>166</v>
      </c>
      <c r="E165" s="35" t="s">
        <v>4</v>
      </c>
      <c r="F165" s="35" t="s">
        <v>170</v>
      </c>
      <c r="G165" s="35" t="s">
        <v>24</v>
      </c>
      <c r="H165" s="71"/>
      <c r="K165" s="21"/>
    </row>
    <row r="166" spans="1:11" s="18" customFormat="1" ht="14.15" customHeight="1" x14ac:dyDescent="0.35">
      <c r="A166" s="8" t="str">
        <f t="shared" si="5"/>
        <v>Mo</v>
      </c>
      <c r="B166" s="73">
        <v>45621</v>
      </c>
      <c r="C166" s="62">
        <v>0.8125</v>
      </c>
      <c r="D166" s="70" t="s">
        <v>138</v>
      </c>
      <c r="E166" s="35" t="s">
        <v>4</v>
      </c>
      <c r="F166" s="35" t="s">
        <v>144</v>
      </c>
      <c r="G166" s="35" t="s">
        <v>20</v>
      </c>
      <c r="H166" s="71" t="s">
        <v>9</v>
      </c>
      <c r="K166" s="21"/>
    </row>
    <row r="167" spans="1:11" s="18" customFormat="1" ht="14.15" customHeight="1" x14ac:dyDescent="0.35">
      <c r="A167" s="8" t="str">
        <f t="shared" si="5"/>
        <v>Di</v>
      </c>
      <c r="B167" s="73">
        <v>45622</v>
      </c>
      <c r="C167" s="62">
        <v>0.8125</v>
      </c>
      <c r="D167" s="70" t="s">
        <v>139</v>
      </c>
      <c r="E167" s="35" t="s">
        <v>4</v>
      </c>
      <c r="F167" s="35" t="s">
        <v>145</v>
      </c>
      <c r="G167" s="35" t="s">
        <v>12</v>
      </c>
      <c r="H167" s="71" t="s">
        <v>9</v>
      </c>
      <c r="K167" s="21"/>
    </row>
    <row r="168" spans="1:11" s="18" customFormat="1" ht="14.15" customHeight="1" x14ac:dyDescent="0.35">
      <c r="A168" s="8" t="str">
        <f t="shared" si="5"/>
        <v>Mi</v>
      </c>
      <c r="B168" s="73">
        <v>45623</v>
      </c>
      <c r="C168" s="62">
        <v>0.8125</v>
      </c>
      <c r="D168" s="70" t="s">
        <v>138</v>
      </c>
      <c r="E168" s="35" t="s">
        <v>4</v>
      </c>
      <c r="F168" s="35" t="s">
        <v>146</v>
      </c>
      <c r="G168" s="35" t="s">
        <v>14</v>
      </c>
      <c r="H168" s="71" t="s">
        <v>9</v>
      </c>
      <c r="K168" s="21"/>
    </row>
    <row r="169" spans="1:11" s="18" customFormat="1" ht="14.15" customHeight="1" x14ac:dyDescent="0.35">
      <c r="A169" s="8" t="str">
        <f t="shared" si="5"/>
        <v>Do</v>
      </c>
      <c r="B169" s="73">
        <v>45624</v>
      </c>
      <c r="C169" s="62">
        <v>0.8125</v>
      </c>
      <c r="D169" s="70" t="s">
        <v>140</v>
      </c>
      <c r="E169" s="35" t="s">
        <v>4</v>
      </c>
      <c r="F169" s="35" t="s">
        <v>147</v>
      </c>
      <c r="G169" s="35" t="s">
        <v>22</v>
      </c>
      <c r="H169" s="71" t="s">
        <v>9</v>
      </c>
      <c r="K169" s="21"/>
    </row>
    <row r="170" spans="1:11" s="18" customFormat="1" ht="14.15" customHeight="1" x14ac:dyDescent="0.35">
      <c r="A170" s="8" t="str">
        <f t="shared" si="5"/>
        <v>Di</v>
      </c>
      <c r="B170" s="73">
        <v>45629</v>
      </c>
      <c r="C170" s="62">
        <v>0.8125</v>
      </c>
      <c r="D170" s="70" t="s">
        <v>195</v>
      </c>
      <c r="E170" s="35" t="s">
        <v>4</v>
      </c>
      <c r="F170" s="35" t="s">
        <v>44</v>
      </c>
      <c r="G170" s="35" t="s">
        <v>40</v>
      </c>
      <c r="H170" s="71" t="s">
        <v>46</v>
      </c>
      <c r="K170" s="21"/>
    </row>
    <row r="171" spans="1:11" s="18" customFormat="1" ht="14.15" customHeight="1" x14ac:dyDescent="0.35">
      <c r="A171" s="8" t="str">
        <f t="shared" si="5"/>
        <v>Fr</v>
      </c>
      <c r="B171" s="73">
        <v>45632</v>
      </c>
      <c r="C171" s="62">
        <v>0.6875</v>
      </c>
      <c r="D171" s="70" t="s">
        <v>169</v>
      </c>
      <c r="E171" s="35" t="s">
        <v>4</v>
      </c>
      <c r="F171" s="35" t="s">
        <v>170</v>
      </c>
      <c r="G171" s="35" t="s">
        <v>24</v>
      </c>
      <c r="H171" s="71"/>
      <c r="K171" s="21"/>
    </row>
    <row r="172" spans="1:11" s="18" customFormat="1" ht="14.15" customHeight="1" x14ac:dyDescent="0.35">
      <c r="A172" s="8" t="str">
        <f t="shared" si="5"/>
        <v>Sa</v>
      </c>
      <c r="B172" s="73">
        <v>45640</v>
      </c>
      <c r="C172" s="62">
        <v>0.75</v>
      </c>
      <c r="D172" s="70" t="s">
        <v>169</v>
      </c>
      <c r="E172" s="35" t="s">
        <v>4</v>
      </c>
      <c r="F172" s="35" t="s">
        <v>6</v>
      </c>
      <c r="G172" s="35" t="s">
        <v>40</v>
      </c>
      <c r="H172" s="71"/>
      <c r="K172" s="21"/>
    </row>
    <row r="173" spans="1:11" s="18" customFormat="1" ht="14.15" customHeight="1" x14ac:dyDescent="0.35">
      <c r="A173" s="8" t="str">
        <f t="shared" si="5"/>
        <v>Di</v>
      </c>
      <c r="B173" s="73">
        <v>45664</v>
      </c>
      <c r="C173" s="62">
        <v>0.8125</v>
      </c>
      <c r="D173" s="70" t="s">
        <v>196</v>
      </c>
      <c r="E173" s="35" t="s">
        <v>4</v>
      </c>
      <c r="F173" s="35" t="s">
        <v>5</v>
      </c>
      <c r="G173" s="35" t="s">
        <v>40</v>
      </c>
      <c r="H173" s="71" t="s">
        <v>46</v>
      </c>
      <c r="K173" s="21"/>
    </row>
    <row r="174" spans="1:11" s="18" customFormat="1" ht="14.15" customHeight="1" x14ac:dyDescent="0.35">
      <c r="A174" s="8" t="str">
        <f t="shared" si="5"/>
        <v>Fr</v>
      </c>
      <c r="B174" s="73">
        <v>45667</v>
      </c>
      <c r="C174" s="62">
        <v>0.75</v>
      </c>
      <c r="D174" s="70" t="s">
        <v>197</v>
      </c>
      <c r="E174" s="72" t="s">
        <v>155</v>
      </c>
      <c r="F174" s="35" t="s">
        <v>212</v>
      </c>
      <c r="G174" s="35" t="s">
        <v>40</v>
      </c>
      <c r="H174" s="71" t="s">
        <v>10</v>
      </c>
      <c r="K174" s="21"/>
    </row>
    <row r="175" spans="1:11" ht="14.5" customHeight="1" x14ac:dyDescent="0.35">
      <c r="A175" s="63"/>
      <c r="B175" s="64"/>
      <c r="C175" s="65"/>
      <c r="D175" s="66"/>
      <c r="E175" s="67"/>
      <c r="F175" s="68"/>
      <c r="G175" s="69"/>
      <c r="H175" s="18"/>
    </row>
    <row r="176" spans="1:11" ht="14.5" customHeight="1" x14ac:dyDescent="0.35">
      <c r="A176" s="51"/>
      <c r="B176" s="52"/>
      <c r="C176" s="56"/>
      <c r="D176" s="53"/>
      <c r="E176" s="47"/>
      <c r="F176" s="48"/>
      <c r="G176" s="54"/>
      <c r="H176" s="18"/>
    </row>
    <row r="177" spans="1:11" s="18" customFormat="1" ht="14.15" customHeight="1" x14ac:dyDescent="0.35">
      <c r="A177" s="11"/>
      <c r="B177" s="11"/>
      <c r="C177" s="60"/>
      <c r="D177" s="12"/>
      <c r="E177" s="23"/>
      <c r="F177" s="30"/>
      <c r="G177" s="31" t="s">
        <v>39</v>
      </c>
      <c r="H177" s="18" t="s">
        <v>69</v>
      </c>
      <c r="K177" s="21"/>
    </row>
    <row r="178" spans="1:11" x14ac:dyDescent="0.35">
      <c r="A178" s="41"/>
      <c r="B178" s="42"/>
      <c r="C178" s="61"/>
      <c r="D178" s="19" t="s">
        <v>37</v>
      </c>
      <c r="E178" s="13"/>
      <c r="F178" s="32" t="s">
        <v>15</v>
      </c>
      <c r="G178" s="31" t="s">
        <v>39</v>
      </c>
      <c r="H178" s="29" t="s">
        <v>48</v>
      </c>
    </row>
    <row r="179" spans="1:11" s="18" customFormat="1" ht="14.15" customHeight="1" x14ac:dyDescent="0.35">
      <c r="A179" s="36" t="s">
        <v>52</v>
      </c>
      <c r="B179" s="36"/>
      <c r="C179" s="62"/>
      <c r="D179" s="43" t="s">
        <v>72</v>
      </c>
      <c r="E179" s="44"/>
      <c r="F179" s="45"/>
      <c r="G179" s="39" t="s">
        <v>20</v>
      </c>
      <c r="H179" s="29" t="s">
        <v>48</v>
      </c>
      <c r="K179" s="21"/>
    </row>
    <row r="180" spans="1:11" s="18" customFormat="1" ht="14.15" customHeight="1" x14ac:dyDescent="0.35">
      <c r="A180" s="40" t="s">
        <v>49</v>
      </c>
      <c r="C180" s="57"/>
      <c r="D180" s="27" t="s">
        <v>73</v>
      </c>
      <c r="E180" s="26"/>
      <c r="F180" s="24"/>
      <c r="G180" s="28" t="s">
        <v>22</v>
      </c>
      <c r="H180" s="29" t="s">
        <v>48</v>
      </c>
      <c r="K180" s="21"/>
    </row>
    <row r="181" spans="1:11" s="18" customFormat="1" ht="14.15" customHeight="1" x14ac:dyDescent="0.35">
      <c r="A181" s="40" t="s">
        <v>55</v>
      </c>
      <c r="B181" s="22"/>
      <c r="C181" s="57"/>
      <c r="D181" s="25"/>
      <c r="E181" s="26"/>
      <c r="F181" s="24"/>
      <c r="G181" s="28" t="s">
        <v>12</v>
      </c>
      <c r="H181" s="29" t="s">
        <v>48</v>
      </c>
      <c r="K181" s="21"/>
    </row>
    <row r="182" spans="1:11" s="18" customFormat="1" ht="14.15" customHeight="1" x14ac:dyDescent="0.35">
      <c r="A182" s="40" t="s">
        <v>70</v>
      </c>
      <c r="B182" s="22"/>
      <c r="C182" s="57"/>
      <c r="D182" s="25" t="s">
        <v>74</v>
      </c>
      <c r="E182" s="26"/>
      <c r="F182" s="24"/>
      <c r="G182" s="28" t="s">
        <v>14</v>
      </c>
      <c r="H182" s="29" t="s">
        <v>48</v>
      </c>
      <c r="K182" s="21"/>
    </row>
    <row r="183" spans="1:11" s="18" customFormat="1" ht="14.15" customHeight="1" x14ac:dyDescent="0.35">
      <c r="A183" s="40" t="s">
        <v>54</v>
      </c>
      <c r="B183" s="22"/>
      <c r="C183" s="57"/>
      <c r="D183" s="25" t="s">
        <v>75</v>
      </c>
      <c r="E183" s="26"/>
      <c r="F183" s="24"/>
      <c r="G183" s="39" t="s">
        <v>20</v>
      </c>
      <c r="H183" s="29" t="s">
        <v>48</v>
      </c>
      <c r="K183" s="21"/>
    </row>
    <row r="184" spans="1:11" s="18" customFormat="1" ht="14.15" customHeight="1" x14ac:dyDescent="0.35">
      <c r="A184" s="40" t="s">
        <v>56</v>
      </c>
      <c r="B184" s="22"/>
      <c r="C184" s="57"/>
      <c r="D184" s="27" t="s">
        <v>76</v>
      </c>
      <c r="E184" s="26"/>
      <c r="F184" s="24"/>
      <c r="G184" s="28" t="s">
        <v>22</v>
      </c>
      <c r="H184" s="29" t="s">
        <v>48</v>
      </c>
      <c r="K184" s="21"/>
    </row>
    <row r="185" spans="1:11" s="18" customFormat="1" ht="14.15" customHeight="1" x14ac:dyDescent="0.35">
      <c r="A185" s="40" t="s">
        <v>53</v>
      </c>
      <c r="B185" s="22"/>
      <c r="C185" s="57"/>
      <c r="D185" s="27"/>
      <c r="E185" s="26"/>
      <c r="F185" s="24"/>
      <c r="G185" s="28" t="s">
        <v>12</v>
      </c>
      <c r="H185" s="29" t="s">
        <v>48</v>
      </c>
      <c r="K185" s="21"/>
    </row>
    <row r="186" spans="1:11" s="18" customFormat="1" ht="14.15" customHeight="1" x14ac:dyDescent="0.35">
      <c r="A186" s="40" t="s">
        <v>50</v>
      </c>
      <c r="B186" s="22"/>
      <c r="C186" s="57"/>
      <c r="D186" s="27" t="s">
        <v>77</v>
      </c>
      <c r="E186" s="26"/>
      <c r="F186" s="24"/>
      <c r="G186" s="28" t="s">
        <v>14</v>
      </c>
      <c r="H186" s="29" t="s">
        <v>48</v>
      </c>
      <c r="K186" s="21"/>
    </row>
    <row r="187" spans="1:11" s="18" customFormat="1" ht="14.15" customHeight="1" x14ac:dyDescent="0.35">
      <c r="A187" s="40" t="s">
        <v>58</v>
      </c>
      <c r="B187" s="22"/>
      <c r="C187" s="57"/>
      <c r="D187" s="27" t="s">
        <v>78</v>
      </c>
      <c r="E187" s="26"/>
      <c r="F187" s="24"/>
      <c r="G187" s="39" t="s">
        <v>20</v>
      </c>
      <c r="H187" s="29" t="s">
        <v>48</v>
      </c>
      <c r="K187" s="21"/>
    </row>
    <row r="188" spans="1:11" s="18" customFormat="1" ht="14.15" customHeight="1" x14ac:dyDescent="0.35">
      <c r="A188" s="40" t="s">
        <v>59</v>
      </c>
      <c r="B188" s="22"/>
      <c r="C188" s="57"/>
      <c r="D188" s="27" t="s">
        <v>79</v>
      </c>
      <c r="E188" s="26"/>
      <c r="F188" s="24"/>
      <c r="G188" s="28" t="s">
        <v>22</v>
      </c>
      <c r="H188" s="29" t="s">
        <v>48</v>
      </c>
      <c r="K188" s="21"/>
    </row>
    <row r="189" spans="1:11" s="18" customFormat="1" ht="14.15" customHeight="1" x14ac:dyDescent="0.35">
      <c r="A189" s="40" t="s">
        <v>57</v>
      </c>
      <c r="B189" s="22"/>
      <c r="C189" s="57"/>
      <c r="D189" s="27"/>
      <c r="E189" s="26"/>
      <c r="F189" s="24"/>
      <c r="G189" s="28" t="s">
        <v>12</v>
      </c>
      <c r="H189" s="29" t="s">
        <v>48</v>
      </c>
      <c r="K189" s="21"/>
    </row>
    <row r="190" spans="1:11" s="18" customFormat="1" ht="14.15" customHeight="1" x14ac:dyDescent="0.35">
      <c r="A190" s="40" t="s">
        <v>51</v>
      </c>
      <c r="B190" s="22"/>
      <c r="C190" s="57"/>
      <c r="D190" s="46" t="s">
        <v>80</v>
      </c>
      <c r="E190" s="47"/>
      <c r="F190" s="48"/>
      <c r="G190" s="28" t="s">
        <v>14</v>
      </c>
      <c r="H190" s="29" t="s">
        <v>48</v>
      </c>
      <c r="K190" s="21"/>
    </row>
    <row r="191" spans="1:11" x14ac:dyDescent="0.35">
      <c r="A191" s="11"/>
      <c r="B191" s="11"/>
      <c r="C191" s="60"/>
      <c r="D191" s="12"/>
      <c r="E191" s="23"/>
      <c r="F191" s="30"/>
      <c r="G191" s="31" t="s">
        <v>60</v>
      </c>
      <c r="H191" s="29" t="s">
        <v>48</v>
      </c>
    </row>
    <row r="192" spans="1:11" s="18" customFormat="1" x14ac:dyDescent="0.35">
      <c r="A192" s="35"/>
      <c r="B192" s="35"/>
      <c r="C192" s="62"/>
      <c r="D192" s="74" t="s">
        <v>17</v>
      </c>
      <c r="E192" s="37"/>
      <c r="F192" s="38"/>
      <c r="G192" s="39" t="s">
        <v>60</v>
      </c>
      <c r="H192" t="s">
        <v>9</v>
      </c>
      <c r="K192" s="21"/>
    </row>
    <row r="193" spans="1:8" x14ac:dyDescent="0.35">
      <c r="A193" s="11"/>
      <c r="B193" s="11"/>
      <c r="C193" s="60"/>
      <c r="D193" s="75" t="s">
        <v>18</v>
      </c>
      <c r="E193" s="13"/>
      <c r="F193" s="32"/>
      <c r="G193" s="31" t="s">
        <v>40</v>
      </c>
      <c r="H193" t="s">
        <v>10</v>
      </c>
    </row>
    <row r="194" spans="1:8" x14ac:dyDescent="0.35">
      <c r="A194" s="11"/>
      <c r="B194" s="11"/>
      <c r="C194" s="60"/>
      <c r="D194" s="76" t="s">
        <v>45</v>
      </c>
      <c r="E194" s="13"/>
      <c r="F194" s="32"/>
      <c r="G194" s="31" t="s">
        <v>41</v>
      </c>
      <c r="H194" t="s">
        <v>46</v>
      </c>
    </row>
    <row r="195" spans="1:8" x14ac:dyDescent="0.35">
      <c r="A195" s="9"/>
      <c r="B195" s="10"/>
      <c r="C195" s="58"/>
      <c r="D195" s="15"/>
      <c r="E195" s="14"/>
      <c r="F195" s="33"/>
      <c r="G195" s="34" t="s">
        <v>19</v>
      </c>
      <c r="H195" s="29" t="s">
        <v>48</v>
      </c>
    </row>
    <row r="196" spans="1:8" x14ac:dyDescent="0.35">
      <c r="A196" s="11"/>
      <c r="B196" s="11"/>
      <c r="C196" s="60"/>
      <c r="D196" s="50" t="s">
        <v>221</v>
      </c>
      <c r="E196" s="13"/>
      <c r="F196" s="32"/>
      <c r="G196" s="31" t="s">
        <v>19</v>
      </c>
      <c r="H196" s="29"/>
    </row>
    <row r="197" spans="1:8" x14ac:dyDescent="0.35">
      <c r="A197" s="11"/>
      <c r="B197" s="11"/>
      <c r="C197" s="60"/>
      <c r="D197" s="50" t="s">
        <v>222</v>
      </c>
      <c r="E197" s="13"/>
      <c r="F197" s="32"/>
      <c r="G197" s="31" t="s">
        <v>19</v>
      </c>
      <c r="H197" s="29"/>
    </row>
    <row r="198" spans="1:8" x14ac:dyDescent="0.35">
      <c r="A198" s="9"/>
      <c r="B198" s="10"/>
      <c r="C198" s="58"/>
      <c r="D198" s="15"/>
      <c r="E198" s="14"/>
      <c r="F198" s="33"/>
      <c r="G198" s="34" t="s">
        <v>19</v>
      </c>
      <c r="H198" s="29" t="s">
        <v>48</v>
      </c>
    </row>
    <row r="199" spans="1:8" x14ac:dyDescent="0.35">
      <c r="A199" s="9"/>
      <c r="B199" s="10"/>
      <c r="C199" s="58"/>
      <c r="D199" s="17" t="s">
        <v>224</v>
      </c>
      <c r="E199" s="14"/>
      <c r="F199" s="33"/>
      <c r="G199" s="34" t="s">
        <v>19</v>
      </c>
      <c r="H199" s="29" t="s">
        <v>223</v>
      </c>
    </row>
    <row r="200" spans="1:8" x14ac:dyDescent="0.35">
      <c r="A200" s="9"/>
      <c r="B200" s="10"/>
      <c r="C200" s="58"/>
      <c r="D200" s="15" t="s">
        <v>225</v>
      </c>
      <c r="E200" s="14"/>
      <c r="F200" s="33"/>
      <c r="G200" s="34" t="s">
        <v>19</v>
      </c>
      <c r="H200" s="29"/>
    </row>
    <row r="201" spans="1:8" x14ac:dyDescent="0.35">
      <c r="A201" s="9"/>
      <c r="B201" s="10"/>
      <c r="C201" s="58"/>
      <c r="D201" s="15" t="s">
        <v>226</v>
      </c>
      <c r="E201" s="14"/>
      <c r="F201" s="33"/>
      <c r="G201" s="34" t="s">
        <v>19</v>
      </c>
      <c r="H201" s="29"/>
    </row>
    <row r="202" spans="1:8" x14ac:dyDescent="0.35">
      <c r="A202" s="9"/>
      <c r="B202" s="10"/>
      <c r="C202" s="58"/>
      <c r="D202" s="15" t="s">
        <v>227</v>
      </c>
      <c r="E202" s="14"/>
      <c r="F202" s="33"/>
      <c r="G202" s="34" t="s">
        <v>19</v>
      </c>
      <c r="H202" s="29"/>
    </row>
    <row r="203" spans="1:8" x14ac:dyDescent="0.35">
      <c r="A203" s="9"/>
      <c r="B203" s="10"/>
      <c r="C203" s="58"/>
      <c r="D203" s="15" t="s">
        <v>228</v>
      </c>
      <c r="E203" s="14"/>
      <c r="F203" s="33"/>
      <c r="G203" s="34" t="s">
        <v>19</v>
      </c>
      <c r="H203" s="29"/>
    </row>
    <row r="204" spans="1:8" x14ac:dyDescent="0.35">
      <c r="A204" s="9"/>
      <c r="B204" s="10"/>
      <c r="C204" s="58"/>
      <c r="D204" s="15" t="s">
        <v>229</v>
      </c>
      <c r="E204" s="14"/>
      <c r="F204" s="33"/>
      <c r="G204" s="34" t="s">
        <v>19</v>
      </c>
      <c r="H204" s="29"/>
    </row>
    <row r="205" spans="1:8" x14ac:dyDescent="0.35">
      <c r="A205" s="9"/>
      <c r="B205" s="10"/>
      <c r="C205" s="58"/>
      <c r="D205" s="15"/>
      <c r="E205" s="14"/>
      <c r="F205" s="33"/>
      <c r="G205" s="34" t="s">
        <v>25</v>
      </c>
      <c r="H205" s="29" t="s">
        <v>48</v>
      </c>
    </row>
    <row r="206" spans="1:8" x14ac:dyDescent="0.35">
      <c r="A206" s="9"/>
      <c r="B206" s="10"/>
      <c r="C206" s="58"/>
      <c r="D206" s="17" t="s">
        <v>231</v>
      </c>
      <c r="E206" s="14"/>
      <c r="F206" s="33"/>
      <c r="G206" s="34" t="s">
        <v>25</v>
      </c>
      <c r="H206" s="29" t="s">
        <v>48</v>
      </c>
    </row>
    <row r="207" spans="1:8" x14ac:dyDescent="0.35">
      <c r="A207" s="9"/>
      <c r="B207" s="10"/>
      <c r="C207" s="58"/>
      <c r="D207" s="15"/>
      <c r="E207" s="14"/>
      <c r="F207" s="33"/>
      <c r="G207" s="34" t="s">
        <v>25</v>
      </c>
      <c r="H207" s="29" t="s">
        <v>48</v>
      </c>
    </row>
    <row r="208" spans="1:8" x14ac:dyDescent="0.35">
      <c r="A208" s="9"/>
      <c r="B208" s="10"/>
      <c r="C208" s="58"/>
      <c r="D208" s="15" t="s">
        <v>232</v>
      </c>
      <c r="E208" s="14"/>
      <c r="F208" s="33"/>
      <c r="G208" s="34" t="s">
        <v>25</v>
      </c>
      <c r="H208" s="29" t="s">
        <v>48</v>
      </c>
    </row>
    <row r="209" spans="1:8" x14ac:dyDescent="0.35">
      <c r="A209" s="9"/>
      <c r="B209" s="10"/>
      <c r="C209" s="58"/>
      <c r="D209" s="15" t="s">
        <v>233</v>
      </c>
      <c r="E209" s="14"/>
      <c r="F209" s="33"/>
      <c r="G209" s="34" t="s">
        <v>25</v>
      </c>
      <c r="H209" s="29" t="s">
        <v>48</v>
      </c>
    </row>
    <row r="210" spans="1:8" x14ac:dyDescent="0.35">
      <c r="A210" s="9"/>
      <c r="B210" s="10"/>
      <c r="C210" s="58"/>
      <c r="D210" s="15" t="s">
        <v>234</v>
      </c>
      <c r="E210" s="14"/>
      <c r="F210" s="33"/>
      <c r="G210" s="34" t="s">
        <v>25</v>
      </c>
      <c r="H210" s="29" t="s">
        <v>48</v>
      </c>
    </row>
    <row r="211" spans="1:8" x14ac:dyDescent="0.35">
      <c r="A211" s="9"/>
      <c r="B211" s="10"/>
      <c r="C211" s="58"/>
      <c r="D211" s="15"/>
      <c r="E211" s="14"/>
      <c r="F211" s="33"/>
      <c r="G211" s="34" t="s">
        <v>25</v>
      </c>
      <c r="H211" s="29" t="s">
        <v>48</v>
      </c>
    </row>
    <row r="212" spans="1:8" x14ac:dyDescent="0.35">
      <c r="A212" s="9"/>
      <c r="B212" s="10"/>
      <c r="C212" s="58"/>
      <c r="D212" s="15" t="s">
        <v>235</v>
      </c>
      <c r="E212" s="14"/>
      <c r="F212" s="33"/>
      <c r="G212" s="34" t="s">
        <v>25</v>
      </c>
      <c r="H212" s="29" t="s">
        <v>48</v>
      </c>
    </row>
    <row r="213" spans="1:8" x14ac:dyDescent="0.35">
      <c r="A213" s="9"/>
      <c r="B213" s="10"/>
      <c r="C213" s="58"/>
      <c r="D213" s="15" t="s">
        <v>236</v>
      </c>
      <c r="E213" s="14"/>
      <c r="F213" s="33"/>
      <c r="G213" s="34" t="s">
        <v>25</v>
      </c>
      <c r="H213" s="29" t="s">
        <v>48</v>
      </c>
    </row>
    <row r="214" spans="1:8" x14ac:dyDescent="0.35">
      <c r="A214" s="9"/>
      <c r="B214" s="10"/>
      <c r="C214" s="58"/>
      <c r="D214" s="15" t="s">
        <v>237</v>
      </c>
      <c r="E214" s="14"/>
      <c r="F214" s="33"/>
      <c r="G214" s="34" t="s">
        <v>25</v>
      </c>
      <c r="H214" s="29" t="s">
        <v>48</v>
      </c>
    </row>
    <row r="215" spans="1:8" x14ac:dyDescent="0.35">
      <c r="A215" s="9"/>
      <c r="B215" s="10"/>
      <c r="C215" s="58"/>
      <c r="D215" s="15"/>
      <c r="E215" s="14"/>
      <c r="F215" s="33"/>
      <c r="G215" s="34" t="s">
        <v>25</v>
      </c>
      <c r="H215" s="29" t="s">
        <v>48</v>
      </c>
    </row>
    <row r="216" spans="1:8" x14ac:dyDescent="0.35">
      <c r="A216" s="9"/>
      <c r="B216" s="10"/>
      <c r="C216" s="58"/>
      <c r="D216" s="15" t="s">
        <v>238</v>
      </c>
      <c r="E216" s="14"/>
      <c r="F216" s="33"/>
      <c r="G216" s="34" t="s">
        <v>25</v>
      </c>
      <c r="H216" s="29" t="s">
        <v>48</v>
      </c>
    </row>
    <row r="217" spans="1:8" x14ac:dyDescent="0.35">
      <c r="A217" s="9"/>
      <c r="B217" s="10"/>
      <c r="C217" s="58"/>
      <c r="D217" s="16"/>
      <c r="E217" s="14"/>
      <c r="F217" s="33"/>
      <c r="G217" s="31" t="s">
        <v>24</v>
      </c>
      <c r="H217" s="29" t="s">
        <v>48</v>
      </c>
    </row>
    <row r="218" spans="1:8" x14ac:dyDescent="0.35">
      <c r="A218" s="9"/>
      <c r="B218" s="10"/>
      <c r="C218" s="58"/>
      <c r="D218" s="17" t="s">
        <v>61</v>
      </c>
      <c r="E218" s="14"/>
      <c r="F218" s="33"/>
      <c r="G218" s="31" t="s">
        <v>24</v>
      </c>
      <c r="H218" s="29" t="s">
        <v>48</v>
      </c>
    </row>
    <row r="219" spans="1:8" x14ac:dyDescent="0.35">
      <c r="A219" s="9"/>
      <c r="B219" s="10"/>
      <c r="C219" s="58"/>
      <c r="D219" s="17" t="s">
        <v>62</v>
      </c>
      <c r="E219" s="14"/>
      <c r="F219" s="33"/>
      <c r="G219" s="31" t="s">
        <v>24</v>
      </c>
      <c r="H219" s="29" t="s">
        <v>48</v>
      </c>
    </row>
    <row r="220" spans="1:8" x14ac:dyDescent="0.35">
      <c r="A220" s="9"/>
      <c r="B220" s="10"/>
      <c r="C220" s="58"/>
      <c r="D220" s="17" t="s">
        <v>63</v>
      </c>
      <c r="E220" s="14"/>
      <c r="F220" s="33"/>
      <c r="G220" s="31" t="s">
        <v>24</v>
      </c>
      <c r="H220" s="29" t="s">
        <v>48</v>
      </c>
    </row>
    <row r="221" spans="1:8" x14ac:dyDescent="0.35">
      <c r="A221" s="9"/>
      <c r="B221" s="10"/>
      <c r="C221" s="58"/>
      <c r="D221" s="49" t="s">
        <v>64</v>
      </c>
      <c r="E221" s="14"/>
      <c r="F221" s="33"/>
      <c r="G221" s="31" t="s">
        <v>24</v>
      </c>
      <c r="H221" s="29" t="s">
        <v>48</v>
      </c>
    </row>
    <row r="222" spans="1:8" x14ac:dyDescent="0.35">
      <c r="A222" s="9"/>
      <c r="B222" s="10"/>
      <c r="C222" s="58"/>
      <c r="D222" s="16"/>
      <c r="E222" s="14"/>
      <c r="F222" s="33"/>
      <c r="G222" s="31" t="s">
        <v>24</v>
      </c>
      <c r="H222" s="29" t="s">
        <v>48</v>
      </c>
    </row>
    <row r="223" spans="1:8" x14ac:dyDescent="0.35">
      <c r="A223" s="9"/>
      <c r="B223" s="10"/>
      <c r="C223" s="58"/>
      <c r="D223" s="17" t="s">
        <v>65</v>
      </c>
      <c r="E223" s="14"/>
      <c r="F223" s="33"/>
      <c r="G223" s="31" t="s">
        <v>24</v>
      </c>
      <c r="H223" s="29" t="s">
        <v>48</v>
      </c>
    </row>
    <row r="224" spans="1:8" x14ac:dyDescent="0.35">
      <c r="A224" s="9"/>
      <c r="B224" s="10"/>
      <c r="C224" s="58"/>
      <c r="D224" s="17" t="s">
        <v>240</v>
      </c>
      <c r="E224" s="14"/>
      <c r="F224" s="33"/>
      <c r="G224" s="31" t="s">
        <v>24</v>
      </c>
      <c r="H224" s="29" t="s">
        <v>48</v>
      </c>
    </row>
    <row r="225" spans="1:8" x14ac:dyDescent="0.35">
      <c r="A225" s="9"/>
      <c r="B225" s="10"/>
      <c r="C225" s="58"/>
      <c r="D225" s="17" t="s">
        <v>241</v>
      </c>
      <c r="E225" s="14"/>
      <c r="F225" s="33"/>
      <c r="G225" s="31" t="s">
        <v>24</v>
      </c>
      <c r="H225" s="29" t="s">
        <v>48</v>
      </c>
    </row>
    <row r="226" spans="1:8" x14ac:dyDescent="0.35">
      <c r="A226" s="11"/>
      <c r="B226" s="11"/>
      <c r="C226" s="60"/>
      <c r="D226" s="12"/>
      <c r="E226" s="23"/>
      <c r="F226" s="30"/>
      <c r="G226" s="31" t="s">
        <v>239</v>
      </c>
      <c r="H226" s="29" t="s">
        <v>48</v>
      </c>
    </row>
    <row r="227" spans="1:8" x14ac:dyDescent="0.35">
      <c r="A227" s="9"/>
      <c r="B227" s="10"/>
      <c r="C227" s="58"/>
      <c r="D227" s="15" t="s">
        <v>23</v>
      </c>
      <c r="E227" s="14"/>
      <c r="F227" s="33"/>
      <c r="G227" s="31" t="s">
        <v>230</v>
      </c>
      <c r="H227" s="29" t="s">
        <v>48</v>
      </c>
    </row>
    <row r="228" spans="1:8" x14ac:dyDescent="0.35">
      <c r="A228" s="9"/>
      <c r="B228" s="10"/>
      <c r="C228" s="58"/>
      <c r="D228" s="15" t="s">
        <v>21</v>
      </c>
      <c r="E228" s="14"/>
      <c r="F228" s="33"/>
      <c r="G228" s="31" t="s">
        <v>230</v>
      </c>
      <c r="H228" s="29" t="s">
        <v>48</v>
      </c>
    </row>
  </sheetData>
  <autoFilter ref="A3:H228" xr:uid="{00000000-0001-0000-0100-000000000000}">
    <sortState xmlns:xlrd2="http://schemas.microsoft.com/office/spreadsheetml/2017/richdata2" ref="A4:H228">
      <sortCondition ref="B3:B228"/>
    </sortState>
  </autoFilter>
  <sortState xmlns:xlrd2="http://schemas.microsoft.com/office/spreadsheetml/2017/richdata2" ref="A4:H174">
    <sortCondition ref="B4:B174"/>
    <sortCondition ref="C4:C174"/>
  </sortState>
  <mergeCells count="4">
    <mergeCell ref="A1:G1"/>
    <mergeCell ref="A2:G2"/>
    <mergeCell ref="K3:L3"/>
    <mergeCell ref="M3:N3"/>
  </mergeCells>
  <phoneticPr fontId="1" type="noConversion"/>
  <conditionalFormatting sqref="A4:G176">
    <cfRule type="expression" dxfId="2" priority="1">
      <formula>$H4="PS"</formula>
    </cfRule>
    <cfRule type="expression" dxfId="1" priority="2">
      <formula>$H4="EA"</formula>
    </cfRule>
    <cfRule type="expression" dxfId="0" priority="3">
      <formula>$H4="AU"</formula>
    </cfRule>
  </conditionalFormatting>
  <dataValidations count="1">
    <dataValidation type="list" allowBlank="1" showInputMessage="1" showErrorMessage="1" sqref="A2:G2" xr:uid="{95751A82-3177-4E47-931C-7393B9C0EC64}">
      <formula1>"Alle Dienste, Allgemein, Atemschutzgeräteträger, Gruppe 1, Gruppe 2, Gruppe 3, Gruppe 4, Jugend, Kinder, Logistik, Samtgemeinde"</formula1>
    </dataValidation>
  </dataValidations>
  <pageMargins left="0.1" right="0.03" top="0.31" bottom="0.17" header="0.31496062992125984" footer="0.18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Dienstplan</vt:lpstr>
      <vt:lpstr>Dienstplan!Druckbereich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Lange</dc:creator>
  <cp:lastModifiedBy>Marko Bahte</cp:lastModifiedBy>
  <cp:lastPrinted>2024-02-10T23:15:56Z</cp:lastPrinted>
  <dcterms:created xsi:type="dcterms:W3CDTF">2015-10-08T08:28:43Z</dcterms:created>
  <dcterms:modified xsi:type="dcterms:W3CDTF">2024-02-10T23:35:40Z</dcterms:modified>
</cp:coreProperties>
</file>